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PRAWOZDAWCZOŚĆ\ROCZNE\Sprawozdanie końcowe\SPRAWOZDANIE\"/>
    </mc:Choice>
  </mc:AlternateContent>
  <xr:revisionPtr revIDLastSave="0" documentId="13_ncr:1_{E45E9233-97AD-4D79-B3DA-9850FB84F20A}" xr6:coauthVersionLast="47" xr6:coauthVersionMax="47" xr10:uidLastSave="{00000000-0000-0000-0000-000000000000}"/>
  <bookViews>
    <workbookView xWindow="-28710" yWindow="75" windowWidth="26685" windowHeight="15555" xr2:uid="{7FE85EC9-A2F1-47FA-8EFB-EDDB5E18F14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</calcChain>
</file>

<file path=xl/sharedStrings.xml><?xml version="1.0" encoding="utf-8"?>
<sst xmlns="http://schemas.openxmlformats.org/spreadsheetml/2006/main" count="61" uniqueCount="50">
  <si>
    <t>TYTUŁ PROGRAMU</t>
  </si>
  <si>
    <t>NUMER CCI</t>
  </si>
  <si>
    <t>PRIORYTET/ FUNDUSZ/ KATEGORIA REGIONU</t>
  </si>
  <si>
    <t>NR REFERENCYJNY OPERACJI</t>
  </si>
  <si>
    <t>TYTUŁ OPERACJI</t>
  </si>
  <si>
    <t>NAZWA BENEFICJENTA/ ODBIORCY</t>
  </si>
  <si>
    <t>WŁAŚCIWE ŁĄCZNE ZADEKLAROWANE WYDATKI
(w EUR)</t>
  </si>
  <si>
    <t>WŁAŚCIWY WKŁAD PUBLICZNY (w EUR)</t>
  </si>
  <si>
    <t>OPERACJE, W SPRAWIE KTÓRYCH TRWA POSTĘPOWANIE KRAJOWE(*)</t>
  </si>
  <si>
    <t>OPERACJE ZAWIESZONE W WYNIKU POSTĘPOWANIA SĄDOWEGO LUB ODWOŁANIA ADMINISTRACYJNEGO O SKUTKU ZAWIESZAJĄCYM(*)</t>
  </si>
  <si>
    <t xml:space="preserve">1b/EFRR/słabiej rozwinięte </t>
  </si>
  <si>
    <t>RPSW.01.02.00-26-0003/18</t>
  </si>
  <si>
    <t>Opracowanie innowacyjnych preparatów na bazie mleka ludzkiego</t>
  </si>
  <si>
    <t>CDC POLAND SPÓŁKA Z OGRANICZONĄ ODPOWIEDZIALNOŚCIĄ</t>
  </si>
  <si>
    <t>X</t>
  </si>
  <si>
    <t>RPSW.01.02.00-26-0004/18</t>
  </si>
  <si>
    <t>Opracowanie prototypu preparatu leczniczego z komórek macierzystych mleka ludzkiego oraz opracowanie technologii produkcji tego preparatu w skali przemysłowej</t>
  </si>
  <si>
    <t xml:space="preserve">3c/EFRR/słabiej rozwinięte </t>
  </si>
  <si>
    <t>RPSW.02.05.00-26-0526/16</t>
  </si>
  <si>
    <t>EkoPelet One - wdrożenie produkcji pierwszego w Europie w pełni higienicznego peletu</t>
  </si>
  <si>
    <t>EKO-BIOMASA SPÓŁKA Z OGRANICZONĄ ODPOWIEDZIALNOŚCIĄ</t>
  </si>
  <si>
    <t>RPSW.02.05.00-26-0560/16</t>
  </si>
  <si>
    <t>Obrabiarka CNC</t>
  </si>
  <si>
    <t>CNC PLUS SPÓŁKA Z OGRANICZONĄ ODPOWIEDZIALNOŚCIĄ</t>
  </si>
  <si>
    <t xml:space="preserve">4a/EFRR/słabiej rozwinięte </t>
  </si>
  <si>
    <t>RPSW.03.01.00-26-0071/17</t>
  </si>
  <si>
    <t>Budowa elektrowni fotowoltaicznej - urządzeń infrastruktury technicznej o maksymalnej mocy produkowanej energii elektrycznej do 1 MW wraz z infrastrukturą towarzyszącą realizowanego na działce o nr ewid. 91 obręb 0011 Micigózd w miejscowości Micigózd, gmina Piekoszów</t>
  </si>
  <si>
    <t>SOVARETO SPÓŁKA Z OGRANICZONĄ ODPOWIEDZIALNOŚCIĄ</t>
  </si>
  <si>
    <t xml:space="preserve">4b/EFRR/słabiej rozwinięte </t>
  </si>
  <si>
    <t>RPSW.03.02.00-26-0049/16</t>
  </si>
  <si>
    <t>EKO - Zakład Przerobu Agrobiomasy w Chmielniku. Termomodernizacja budynku oraz zastosowanie energooszczędnej technologii produkcji wraz z wykorzystaniem OZE</t>
  </si>
  <si>
    <t xml:space="preserve">6b/EFRR/słabiej rozwinięte </t>
  </si>
  <si>
    <t>RPSW.04.03.00-26-0001/17</t>
  </si>
  <si>
    <t>Rozbudowa systemu kanalizacji sanitarnej - Etap V oraz rozbudowa i przebudowa sieci wodociągowej w Gminie Miedziana Góra</t>
  </si>
  <si>
    <t>GMINA MIEDZIANA GÓRA</t>
  </si>
  <si>
    <t xml:space="preserve">9a/EFRR/słabiej rozwinięte </t>
  </si>
  <si>
    <t>RPSW.07.03.00-26-0006/17</t>
  </si>
  <si>
    <t>Poprawa jakości i dostępności do usług zdrowotnych poprzez doposażenie Działu Kardiologicznego</t>
  </si>
  <si>
    <t>ZESPÓŁ OPIEKI ZDROWOTNEJ W KOŃSKICH</t>
  </si>
  <si>
    <t>1.</t>
  </si>
  <si>
    <t>2.</t>
  </si>
  <si>
    <t>3.</t>
  </si>
  <si>
    <t>4.</t>
  </si>
  <si>
    <t>5.</t>
  </si>
  <si>
    <t>6.</t>
  </si>
  <si>
    <t>7.</t>
  </si>
  <si>
    <t>8.</t>
  </si>
  <si>
    <t>Regionalny Program Operacyjny Województwa Świętokrzyskiego na lata 2014-2020</t>
  </si>
  <si>
    <t>2014PL16M2OP013</t>
  </si>
  <si>
    <t>ZAŁĄCZNIK III
WYKAZ OPERACJI, W SPRAWIE KTÓRYCH TRWA POSTĘPOWANIE KRAJOWE/OPERACJI ZAWIESZONYCH W WYNIKU POSTĘPOWANIA SĄDOWEGO LUB ODWOŁANIA ADMINISTRACYJNEGO O SKUTKU ZAWIESZAJĄCYM
(należy dołączyć do końcowego sprawozdania z wdrażania)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</si>
</sst>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right" vertical="center"/>
    </xf>
    <xf numFmtId="0" fontId="2" fillId="0" borderId="13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1EA15-DCDA-40A3-AA75-6F0C711A5A95}">
  <dimension ref="A1:I14"/>
  <sheetViews>
    <sheetView tabSelected="1" workbookViewId="0">
      <selection activeCell="K2" sqref="K2"/>
    </sheetView>
  </sheetViews>
  <sheetFormatPr defaultRowHeight="15" x14ac:dyDescent="0.25"/>
  <cols>
    <col min="1" max="1" width="6.85546875" customWidth="1"/>
    <col min="2" max="2" width="22.28515625" customWidth="1"/>
    <col min="3" max="3" width="23.28515625" customWidth="1"/>
    <col min="4" max="4" width="49.28515625" customWidth="1"/>
    <col min="5" max="8" width="20.7109375" customWidth="1"/>
    <col min="9" max="9" width="28.5703125" customWidth="1"/>
  </cols>
  <sheetData>
    <row r="1" spans="1:9" ht="15.75" thickBot="1" x14ac:dyDescent="0.3"/>
    <row r="2" spans="1:9" ht="58.5" customHeight="1" x14ac:dyDescent="0.25">
      <c r="B2" s="18" t="s">
        <v>49</v>
      </c>
      <c r="C2" s="19"/>
      <c r="D2" s="19"/>
      <c r="E2" s="19"/>
      <c r="F2" s="19"/>
      <c r="G2" s="19"/>
      <c r="H2" s="20"/>
      <c r="I2" s="21"/>
    </row>
    <row r="3" spans="1:9" x14ac:dyDescent="0.25">
      <c r="B3" s="1" t="s">
        <v>0</v>
      </c>
      <c r="C3" s="22" t="s">
        <v>47</v>
      </c>
      <c r="D3" s="23"/>
      <c r="E3" s="23"/>
      <c r="F3" s="23"/>
      <c r="G3" s="23"/>
      <c r="H3" s="23"/>
      <c r="I3" s="24"/>
    </row>
    <row r="4" spans="1:9" x14ac:dyDescent="0.25">
      <c r="B4" s="1" t="s">
        <v>1</v>
      </c>
      <c r="C4" s="22" t="s">
        <v>48</v>
      </c>
      <c r="D4" s="23"/>
      <c r="E4" s="23"/>
      <c r="F4" s="23"/>
      <c r="G4" s="23"/>
      <c r="H4" s="23"/>
      <c r="I4" s="24"/>
    </row>
    <row r="5" spans="1:9" ht="88.5" customHeight="1" x14ac:dyDescent="0.25">
      <c r="B5" s="4" t="s">
        <v>2</v>
      </c>
      <c r="C5" s="2" t="s">
        <v>3</v>
      </c>
      <c r="D5" s="3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7" t="s">
        <v>9</v>
      </c>
    </row>
    <row r="6" spans="1:9" ht="38.25" x14ac:dyDescent="0.25">
      <c r="A6" s="9" t="s">
        <v>39</v>
      </c>
      <c r="B6" s="11" t="s">
        <v>10</v>
      </c>
      <c r="C6" s="5" t="s">
        <v>11</v>
      </c>
      <c r="D6" s="6" t="s">
        <v>12</v>
      </c>
      <c r="E6" s="6" t="s">
        <v>13</v>
      </c>
      <c r="F6" s="10">
        <v>188278.927745528</v>
      </c>
      <c r="G6" s="10">
        <v>122519.890037284</v>
      </c>
      <c r="H6" s="5" t="s">
        <v>14</v>
      </c>
      <c r="I6" s="12"/>
    </row>
    <row r="7" spans="1:9" ht="38.25" x14ac:dyDescent="0.25">
      <c r="A7" s="9" t="s">
        <v>40</v>
      </c>
      <c r="B7" s="11" t="s">
        <v>10</v>
      </c>
      <c r="C7" s="5" t="s">
        <v>15</v>
      </c>
      <c r="D7" s="6" t="s">
        <v>16</v>
      </c>
      <c r="E7" s="6" t="s">
        <v>13</v>
      </c>
      <c r="F7" s="10">
        <v>1657689.6484413301</v>
      </c>
      <c r="G7" s="10">
        <v>1149759.15330741</v>
      </c>
      <c r="H7" s="5" t="s">
        <v>14</v>
      </c>
      <c r="I7" s="12"/>
    </row>
    <row r="8" spans="1:9" ht="38.25" x14ac:dyDescent="0.25">
      <c r="A8" s="9" t="s">
        <v>41</v>
      </c>
      <c r="B8" s="11" t="s">
        <v>17</v>
      </c>
      <c r="C8" s="5" t="s">
        <v>18</v>
      </c>
      <c r="D8" s="6" t="s">
        <v>19</v>
      </c>
      <c r="E8" s="6" t="s">
        <v>20</v>
      </c>
      <c r="F8" s="10">
        <v>93503.821968722972</v>
      </c>
      <c r="G8" s="10">
        <v>73234.530961453056</v>
      </c>
      <c r="H8" s="5" t="s">
        <v>14</v>
      </c>
      <c r="I8" s="12"/>
    </row>
    <row r="9" spans="1:9" ht="38.25" x14ac:dyDescent="0.25">
      <c r="A9" s="9" t="s">
        <v>42</v>
      </c>
      <c r="B9" s="11" t="s">
        <v>17</v>
      </c>
      <c r="C9" s="5" t="s">
        <v>21</v>
      </c>
      <c r="D9" s="5" t="s">
        <v>22</v>
      </c>
      <c r="E9" s="6" t="s">
        <v>23</v>
      </c>
      <c r="F9" s="10">
        <v>246936.29778765157</v>
      </c>
      <c r="G9" s="10">
        <v>188215.42164213644</v>
      </c>
      <c r="H9" s="5" t="s">
        <v>14</v>
      </c>
      <c r="I9" s="12"/>
    </row>
    <row r="10" spans="1:9" ht="85.5" customHeight="1" x14ac:dyDescent="0.25">
      <c r="A10" s="9" t="s">
        <v>43</v>
      </c>
      <c r="B10" s="11" t="s">
        <v>24</v>
      </c>
      <c r="C10" s="5" t="s">
        <v>25</v>
      </c>
      <c r="D10" s="6" t="s">
        <v>26</v>
      </c>
      <c r="E10" s="6" t="s">
        <v>27</v>
      </c>
      <c r="F10" s="10">
        <v>650585.33694508171</v>
      </c>
      <c r="G10" s="10">
        <v>416049.32493992354</v>
      </c>
      <c r="H10" s="5" t="s">
        <v>14</v>
      </c>
      <c r="I10" s="12"/>
    </row>
    <row r="11" spans="1:9" ht="51" x14ac:dyDescent="0.25">
      <c r="A11" s="9" t="s">
        <v>44</v>
      </c>
      <c r="B11" s="11" t="s">
        <v>28</v>
      </c>
      <c r="C11" s="5" t="s">
        <v>29</v>
      </c>
      <c r="D11" s="6" t="s">
        <v>30</v>
      </c>
      <c r="E11" s="6" t="s">
        <v>20</v>
      </c>
      <c r="F11" s="10">
        <v>161058.23539115686</v>
      </c>
      <c r="G11" s="10">
        <v>98564.797834646393</v>
      </c>
      <c r="H11" s="5" t="s">
        <v>14</v>
      </c>
      <c r="I11" s="12"/>
    </row>
    <row r="12" spans="1:9" ht="38.25" x14ac:dyDescent="0.25">
      <c r="A12" s="9" t="s">
        <v>45</v>
      </c>
      <c r="B12" s="11" t="s">
        <v>31</v>
      </c>
      <c r="C12" s="5" t="s">
        <v>32</v>
      </c>
      <c r="D12" s="6" t="s">
        <v>33</v>
      </c>
      <c r="E12" s="5" t="s">
        <v>34</v>
      </c>
      <c r="F12" s="10">
        <v>2914745.0262834541</v>
      </c>
      <c r="G12" s="10">
        <v>2331796.0151024824</v>
      </c>
      <c r="H12" s="5" t="s">
        <v>14</v>
      </c>
      <c r="I12" s="12"/>
    </row>
    <row r="13" spans="1:9" ht="39" thickBot="1" x14ac:dyDescent="0.3">
      <c r="A13" s="9" t="s">
        <v>46</v>
      </c>
      <c r="B13" s="13" t="s">
        <v>35</v>
      </c>
      <c r="C13" s="14" t="s">
        <v>36</v>
      </c>
      <c r="D13" s="15" t="s">
        <v>37</v>
      </c>
      <c r="E13" s="15" t="s">
        <v>38</v>
      </c>
      <c r="F13" s="16">
        <v>2510259.9080633982</v>
      </c>
      <c r="G13" s="16">
        <v>2133644.5910329493</v>
      </c>
      <c r="H13" s="14" t="s">
        <v>14</v>
      </c>
      <c r="I13" s="17"/>
    </row>
    <row r="14" spans="1:9" x14ac:dyDescent="0.25">
      <c r="F14" s="8">
        <f>SUM(F6:F13)</f>
        <v>8423057.2026263233</v>
      </c>
      <c r="G14" s="8">
        <f>SUM(G6:G13)</f>
        <v>6513783.7248582849</v>
      </c>
    </row>
  </sheetData>
  <mergeCells count="3">
    <mergeCell ref="B2:I2"/>
    <mergeCell ref="C3:I3"/>
    <mergeCell ref="C4:I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Jagodzińska, Angelika</dc:creator>
  <cp:lastModifiedBy>Bryła, Katarzyna</cp:lastModifiedBy>
  <dcterms:created xsi:type="dcterms:W3CDTF">2025-12-02T09:55:47Z</dcterms:created>
  <dcterms:modified xsi:type="dcterms:W3CDTF">2025-12-11T14:27:12Z</dcterms:modified>
</cp:coreProperties>
</file>