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ebil\Desktop\"/>
    </mc:Choice>
  </mc:AlternateContent>
  <xr:revisionPtr revIDLastSave="0" documentId="8_{5BA4ABAC-B04E-41FC-86CF-4605808EF2A7}" xr6:coauthVersionLast="43" xr6:coauthVersionMax="43" xr10:uidLastSave="{00000000-0000-0000-0000-000000000000}"/>
  <bookViews>
    <workbookView xWindow="-120" yWindow="-120" windowWidth="29040" windowHeight="15840" xr2:uid="{4D9325F6-5F3E-4BE5-B24C-3FBD81F50A6B}"/>
  </bookViews>
  <sheets>
    <sheet name="Arkusz1" sheetId="1" r:id="rId1"/>
  </sheets>
  <definedNames>
    <definedName name="_xlnm.Print_Area" localSheetId="0">Arkusz1!$A$8:$G$24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</calcChain>
</file>

<file path=xl/sharedStrings.xml><?xml version="1.0" encoding="utf-8"?>
<sst xmlns="http://schemas.openxmlformats.org/spreadsheetml/2006/main" count="56" uniqueCount="54">
  <si>
    <t>Lp.</t>
  </si>
  <si>
    <t>Numer wniosku (sygnatura)</t>
  </si>
  <si>
    <t>Nazwa wnioskodawcy</t>
  </si>
  <si>
    <t>Tytuł projektu</t>
  </si>
  <si>
    <t>Wartość ogółem</t>
  </si>
  <si>
    <t>Wydatki kwalifikowalne</t>
  </si>
  <si>
    <t>Wnioskowane dofinansowanie</t>
  </si>
  <si>
    <t>RPSW.04.03.00-26-0001/18</t>
  </si>
  <si>
    <t>GMINA GÓRNO</t>
  </si>
  <si>
    <t>Uporządkowanie gospodarki wodno – ściekowej w aglomeracji Skorzeszyce</t>
  </si>
  <si>
    <t>RPSW.04.03.00-26-0007/18</t>
  </si>
  <si>
    <t>GMINA KUNÓW</t>
  </si>
  <si>
    <t>Budowa sieci kanalizacyjnej Janik - Kunów</t>
  </si>
  <si>
    <t>RPSW.04.03.00-26-0015/18</t>
  </si>
  <si>
    <t>GMINA DALESZYCE</t>
  </si>
  <si>
    <t>Modernizacja oczyszczalni ścieków w msc. Marzysz</t>
  </si>
  <si>
    <t>RPSW.04.03.00-26-0016/18</t>
  </si>
  <si>
    <t>Rozbudowa sieci wodno-kanalizacyjnej w Aglomeracji Marzysz, Gmina Daleszyce</t>
  </si>
  <si>
    <t>RPSW.04.03.00-26-0008/18</t>
  </si>
  <si>
    <t>GMINA ŁĄCZNA</t>
  </si>
  <si>
    <t>Rozbudowa oczyszczalni ścieków w Kamionkach wraz  z modernizacją części osadowej</t>
  </si>
  <si>
    <t>RPSW.04.03.00-26-0013/18</t>
  </si>
  <si>
    <t>GMINA SUCHEDNIÓW</t>
  </si>
  <si>
    <t>Przebudowa oczyszczalni ścieków w Suchedniowie w zakresie gospodarki osadowej.</t>
  </si>
  <si>
    <t>RPSW.04.03.00-26-0004/18</t>
  </si>
  <si>
    <t>GMINA NOWA SŁUPIA</t>
  </si>
  <si>
    <t>Przebudowa istniejącej oczyszczalni ścieków w miejscowości Stara Słupia oraz rozbudowa sieci wodno- kanalizacyjnej na terenie Gminy Nowa Słupia</t>
  </si>
  <si>
    <t>RPSW.04.03.00-26-0003/18</t>
  </si>
  <si>
    <t>GMINA BIELINY</t>
  </si>
  <si>
    <t>UZUPEŁNIENIE SIECI KANALIZACYJNEJ W OBRĘBIE AGLOMERACJI BIELINY</t>
  </si>
  <si>
    <t>RPSW.04.03.00-26-0005/18</t>
  </si>
  <si>
    <t>GMINA SOBKÓW</t>
  </si>
  <si>
    <t>Poprawa gospodarki wodno - ściekowej na terenie Gminy Sobków poprzez budowę sieci kanalizacji sanitarnej wraz z infrastrukturą towarzyszącą w m. Brzegi</t>
  </si>
  <si>
    <t>RPSW.04.03.00-26-0006/18</t>
  </si>
  <si>
    <t>Budowa kanalizacji sanitarnej - Aglomeracja Suchedniów - V etap</t>
  </si>
  <si>
    <t>RPSW.04.03.00-26-0012/18</t>
  </si>
  <si>
    <t>GMINA PACANÓW</t>
  </si>
  <si>
    <t>Budowa kanalizacji sanitarnej z przepompowniami ścieków wraz z ich niezbędną infrastrukturą techniczną w miejscowości Słupia – etap I</t>
  </si>
  <si>
    <t>RPSW.04.03.00-26-0009/18</t>
  </si>
  <si>
    <t>GMINA STĄPORKÓW</t>
  </si>
  <si>
    <t>Budowa kanalizacji sanitarnej w aglomeracji Stąporków</t>
  </si>
  <si>
    <t>RPSW.04.03.00-26-0014/18</t>
  </si>
  <si>
    <t>GMINA OLEŚNICA</t>
  </si>
  <si>
    <t>Budowa kanalizacji sanitarnej na terenie Aglomeracji Oleśnica</t>
  </si>
  <si>
    <t>RPSW.04.03.00-26-0011/18</t>
  </si>
  <si>
    <t>GMINA SAMBORZEC</t>
  </si>
  <si>
    <t>Przebudowa i rozbudowa systemu oczyszczania ścieków na terenie aglomeracji Samborzec</t>
  </si>
  <si>
    <t>RPSW.04.03.00-26-0002/18</t>
  </si>
  <si>
    <t>GMINA CHMIELNIK</t>
  </si>
  <si>
    <t>Przebudowa sieci kanalizacyjnej na terenie aglomeracji Chmielnik</t>
  </si>
  <si>
    <t xml:space="preserve">Razem </t>
  </si>
  <si>
    <t>Działanie 4.3 "Gospodarka wodno-ściekowa"</t>
  </si>
  <si>
    <t>Numer konkursu RPSW.04.03.00-IZ.00-26-199/18</t>
  </si>
  <si>
    <t>Lista projektów, które przeszły pozytywnie ocenę spełnienia kryteriów dopuszczających ogólnych i sektorowych (część B1 i B2 karty oceny spełnienia kryteriów wyboru projektów)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</si>
</sst>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Fill="1"/>
    <xf numFmtId="0" fontId="3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1" xr:uid="{336559C5-EADE-40E9-BD18-5930523692B1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8E95-9503-4909-81E3-1B38391A43CA}">
  <sheetPr>
    <pageSetUpPr fitToPage="1"/>
  </sheetPr>
  <dimension ref="A2:G24"/>
  <sheetViews>
    <sheetView tabSelected="1" workbookViewId="0">
      <selection activeCell="E12" sqref="E12"/>
    </sheetView>
  </sheetViews>
  <sheetFormatPr defaultRowHeight="15" x14ac:dyDescent="0.25"/>
  <cols>
    <col min="1" max="1" width="6.140625" customWidth="1"/>
    <col min="2" max="2" width="27.5703125" customWidth="1"/>
    <col min="3" max="3" width="21" customWidth="1"/>
    <col min="4" max="4" width="32.28515625" customWidth="1"/>
    <col min="5" max="5" width="15.42578125" customWidth="1"/>
    <col min="6" max="6" width="21.140625" customWidth="1"/>
    <col min="7" max="7" width="22" customWidth="1"/>
  </cols>
  <sheetData>
    <row r="2" spans="1:7" ht="15" customHeight="1" x14ac:dyDescent="0.3">
      <c r="A2" s="13" t="s">
        <v>51</v>
      </c>
      <c r="B2" s="14"/>
      <c r="C2" s="14"/>
      <c r="D2" s="14"/>
      <c r="E2" s="14"/>
      <c r="F2" s="14"/>
      <c r="G2" s="14"/>
    </row>
    <row r="3" spans="1:7" ht="18.75" x14ac:dyDescent="0.3">
      <c r="A3" s="11"/>
      <c r="B3" s="11"/>
      <c r="C3" s="11"/>
      <c r="D3" s="11"/>
      <c r="E3" s="11"/>
      <c r="F3" s="11"/>
      <c r="G3" s="11"/>
    </row>
    <row r="4" spans="1:7" ht="15.75" x14ac:dyDescent="0.3">
      <c r="A4" s="13" t="s">
        <v>52</v>
      </c>
      <c r="B4" s="14"/>
      <c r="C4" s="14"/>
      <c r="D4" s="14"/>
      <c r="E4" s="14"/>
      <c r="F4" s="14"/>
      <c r="G4" s="14"/>
    </row>
    <row r="5" spans="1:7" ht="18.75" x14ac:dyDescent="0.3">
      <c r="A5" s="11"/>
      <c r="B5" s="11"/>
      <c r="C5" s="11"/>
      <c r="D5" s="11"/>
      <c r="E5" s="11"/>
      <c r="F5" s="11"/>
      <c r="G5" s="11"/>
    </row>
    <row r="6" spans="1:7" ht="36.75" customHeight="1" x14ac:dyDescent="0.3">
      <c r="A6" s="13" t="s">
        <v>53</v>
      </c>
      <c r="B6" s="14"/>
      <c r="C6" s="14"/>
      <c r="D6" s="14"/>
      <c r="E6" s="14"/>
      <c r="F6" s="14"/>
      <c r="G6" s="14"/>
    </row>
    <row r="8" spans="1:7" ht="31.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</row>
    <row r="9" spans="1:7" ht="81" customHeight="1" x14ac:dyDescent="0.25">
      <c r="A9" s="3">
        <v>1</v>
      </c>
      <c r="B9" s="4" t="s">
        <v>7</v>
      </c>
      <c r="C9" s="5" t="s">
        <v>8</v>
      </c>
      <c r="D9" s="4" t="s">
        <v>9</v>
      </c>
      <c r="E9" s="6">
        <v>42684033.539999999</v>
      </c>
      <c r="F9" s="6">
        <v>31419133.23</v>
      </c>
      <c r="G9" s="6">
        <v>25135306.59</v>
      </c>
    </row>
    <row r="10" spans="1:7" ht="74.25" customHeight="1" x14ac:dyDescent="0.25">
      <c r="A10" s="7">
        <v>2</v>
      </c>
      <c r="B10" s="5" t="s">
        <v>47</v>
      </c>
      <c r="C10" s="5" t="s">
        <v>48</v>
      </c>
      <c r="D10" s="5" t="s">
        <v>49</v>
      </c>
      <c r="E10" s="8">
        <v>2681154</v>
      </c>
      <c r="F10" s="8">
        <v>2179800</v>
      </c>
      <c r="G10" s="8">
        <v>1743840</v>
      </c>
    </row>
    <row r="11" spans="1:7" ht="78.75" customHeight="1" x14ac:dyDescent="0.25">
      <c r="A11" s="7">
        <v>3</v>
      </c>
      <c r="B11" s="4" t="s">
        <v>27</v>
      </c>
      <c r="C11" s="4" t="s">
        <v>28</v>
      </c>
      <c r="D11" s="4" t="s">
        <v>29</v>
      </c>
      <c r="E11" s="6">
        <v>1848020.86</v>
      </c>
      <c r="F11" s="6">
        <v>1168225.1399999999</v>
      </c>
      <c r="G11" s="6">
        <v>934580.11</v>
      </c>
    </row>
    <row r="12" spans="1:7" ht="105" customHeight="1" x14ac:dyDescent="0.25">
      <c r="A12" s="7">
        <v>4</v>
      </c>
      <c r="B12" s="4" t="s">
        <v>24</v>
      </c>
      <c r="C12" s="5" t="s">
        <v>25</v>
      </c>
      <c r="D12" s="4" t="s">
        <v>26</v>
      </c>
      <c r="E12" s="6">
        <v>25746412.649999999</v>
      </c>
      <c r="F12" s="6">
        <v>18475003.52</v>
      </c>
      <c r="G12" s="6">
        <v>14780002.82</v>
      </c>
    </row>
    <row r="13" spans="1:7" ht="98.25" customHeight="1" x14ac:dyDescent="0.25">
      <c r="A13" s="7">
        <v>5</v>
      </c>
      <c r="B13" s="4" t="s">
        <v>30</v>
      </c>
      <c r="C13" s="5" t="s">
        <v>31</v>
      </c>
      <c r="D13" s="4" t="s">
        <v>32</v>
      </c>
      <c r="E13" s="6">
        <v>5912903.4299999997</v>
      </c>
      <c r="F13" s="6">
        <v>4613115.1100000003</v>
      </c>
      <c r="G13" s="6">
        <v>3690492.09</v>
      </c>
    </row>
    <row r="14" spans="1:7" ht="30" x14ac:dyDescent="0.25">
      <c r="A14" s="7">
        <v>6</v>
      </c>
      <c r="B14" s="4" t="s">
        <v>33</v>
      </c>
      <c r="C14" s="5" t="s">
        <v>22</v>
      </c>
      <c r="D14" s="4" t="s">
        <v>34</v>
      </c>
      <c r="E14" s="6">
        <v>8454530.9399999995</v>
      </c>
      <c r="F14" s="6">
        <v>6648321.8399999999</v>
      </c>
      <c r="G14" s="6">
        <v>5318657.47</v>
      </c>
    </row>
    <row r="15" spans="1:7" ht="36" customHeight="1" x14ac:dyDescent="0.25">
      <c r="A15" s="7">
        <v>7</v>
      </c>
      <c r="B15" s="4" t="s">
        <v>10</v>
      </c>
      <c r="C15" s="5" t="s">
        <v>11</v>
      </c>
      <c r="D15" s="4" t="s">
        <v>12</v>
      </c>
      <c r="E15" s="6">
        <v>14524517.17</v>
      </c>
      <c r="F15" s="6">
        <v>9901469.6099999994</v>
      </c>
      <c r="G15" s="6">
        <v>7921175.6799999997</v>
      </c>
    </row>
    <row r="16" spans="1:7" ht="86.25" customHeight="1" x14ac:dyDescent="0.25">
      <c r="A16" s="7">
        <v>8</v>
      </c>
      <c r="B16" s="4" t="s">
        <v>18</v>
      </c>
      <c r="C16" s="5" t="s">
        <v>19</v>
      </c>
      <c r="D16" s="4" t="s">
        <v>20</v>
      </c>
      <c r="E16" s="6">
        <v>11461309.810000001</v>
      </c>
      <c r="F16" s="6">
        <v>8079102.8799999999</v>
      </c>
      <c r="G16" s="6">
        <v>6463282.2999999998</v>
      </c>
    </row>
    <row r="17" spans="1:7" ht="36" customHeight="1" x14ac:dyDescent="0.25">
      <c r="A17" s="7">
        <v>9</v>
      </c>
      <c r="B17" s="4" t="s">
        <v>38</v>
      </c>
      <c r="C17" s="5" t="s">
        <v>39</v>
      </c>
      <c r="D17" s="4" t="s">
        <v>40</v>
      </c>
      <c r="E17" s="6">
        <v>8674900.5600000005</v>
      </c>
      <c r="F17" s="6">
        <v>7052764.6799999997</v>
      </c>
      <c r="G17" s="6">
        <v>5642211.7400000002</v>
      </c>
    </row>
    <row r="18" spans="1:7" ht="84.75" customHeight="1" x14ac:dyDescent="0.25">
      <c r="A18" s="7">
        <v>10</v>
      </c>
      <c r="B18" s="5" t="s">
        <v>44</v>
      </c>
      <c r="C18" s="5" t="s">
        <v>45</v>
      </c>
      <c r="D18" s="5" t="s">
        <v>46</v>
      </c>
      <c r="E18" s="8">
        <v>1828946.39</v>
      </c>
      <c r="F18" s="8">
        <v>1486948.29</v>
      </c>
      <c r="G18" s="8">
        <v>1189558.6299999999</v>
      </c>
    </row>
    <row r="19" spans="1:7" ht="78" customHeight="1" x14ac:dyDescent="0.25">
      <c r="A19" s="7">
        <v>11</v>
      </c>
      <c r="B19" s="4" t="s">
        <v>35</v>
      </c>
      <c r="C19" s="5" t="s">
        <v>36</v>
      </c>
      <c r="D19" s="4" t="s">
        <v>37</v>
      </c>
      <c r="E19" s="6">
        <v>8970570.4399999995</v>
      </c>
      <c r="F19" s="6">
        <v>6866858.9199999999</v>
      </c>
      <c r="G19" s="6">
        <v>5493487.1399999997</v>
      </c>
    </row>
    <row r="20" spans="1:7" s="1" customFormat="1" ht="76.5" customHeight="1" x14ac:dyDescent="0.25">
      <c r="A20" s="7">
        <v>12</v>
      </c>
      <c r="B20" s="5" t="s">
        <v>21</v>
      </c>
      <c r="C20" s="5" t="s">
        <v>22</v>
      </c>
      <c r="D20" s="5" t="s">
        <v>23</v>
      </c>
      <c r="E20" s="8">
        <v>13891867.68</v>
      </c>
      <c r="F20" s="8">
        <v>9269563.9900000002</v>
      </c>
      <c r="G20" s="8">
        <v>7415651.1900000004</v>
      </c>
    </row>
    <row r="21" spans="1:7" ht="62.25" customHeight="1" x14ac:dyDescent="0.25">
      <c r="A21" s="7">
        <v>13</v>
      </c>
      <c r="B21" s="4" t="s">
        <v>41</v>
      </c>
      <c r="C21" s="5" t="s">
        <v>42</v>
      </c>
      <c r="D21" s="4" t="s">
        <v>43</v>
      </c>
      <c r="E21" s="6">
        <v>17648976.879999999</v>
      </c>
      <c r="F21" s="6">
        <v>12436574.310000001</v>
      </c>
      <c r="G21" s="6">
        <v>9949259.4399999995</v>
      </c>
    </row>
    <row r="22" spans="1:7" ht="64.5" customHeight="1" x14ac:dyDescent="0.25">
      <c r="A22" s="7">
        <v>14</v>
      </c>
      <c r="B22" s="4" t="s">
        <v>13</v>
      </c>
      <c r="C22" s="5" t="s">
        <v>14</v>
      </c>
      <c r="D22" s="4" t="s">
        <v>15</v>
      </c>
      <c r="E22" s="6">
        <v>1651137.18</v>
      </c>
      <c r="F22" s="6">
        <v>1329403.82</v>
      </c>
      <c r="G22" s="6">
        <v>1063523.06</v>
      </c>
    </row>
    <row r="23" spans="1:7" ht="75" customHeight="1" x14ac:dyDescent="0.25">
      <c r="A23" s="7">
        <v>15</v>
      </c>
      <c r="B23" s="4" t="s">
        <v>16</v>
      </c>
      <c r="C23" s="4" t="s">
        <v>14</v>
      </c>
      <c r="D23" s="4" t="s">
        <v>17</v>
      </c>
      <c r="E23" s="6">
        <v>3552783.4</v>
      </c>
      <c r="F23" s="6">
        <v>2622419.33</v>
      </c>
      <c r="G23" s="6">
        <v>2097935.46</v>
      </c>
    </row>
    <row r="24" spans="1:7" ht="64.5" customHeight="1" x14ac:dyDescent="0.25">
      <c r="A24" s="12" t="s">
        <v>50</v>
      </c>
      <c r="B24" s="12"/>
      <c r="C24" s="12"/>
      <c r="D24" s="12"/>
      <c r="E24" s="9">
        <f>SUM(E9:E23)</f>
        <v>169532064.93000001</v>
      </c>
      <c r="F24" s="9">
        <f>SUM(F9:F23)</f>
        <v>123548704.66999999</v>
      </c>
      <c r="G24" s="10">
        <f>SUM(G9:G23)</f>
        <v>98838963.719999984</v>
      </c>
    </row>
  </sheetData>
  <mergeCells count="4">
    <mergeCell ref="A2:G2"/>
    <mergeCell ref="A4:G4"/>
    <mergeCell ref="A6:G6"/>
    <mergeCell ref="A24:D24"/>
  </mergeCells>
  <pageMargins left="0.70866141732283472" right="0.70866141732283472" top="0.55118110236220474" bottom="0.55118110236220474" header="0.31496062992125984" footer="0.31496062992125984"/>
  <pageSetup paperSize="9" scale="66" fitToHeight="0" orientation="landscape" verticalDpi="300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Bilska, Ewelina</dc:creator>
  <cp:lastModifiedBy>Bilska, Ewelina</cp:lastModifiedBy>
  <cp:lastPrinted>2019-05-13T12:56:14Z</cp:lastPrinted>
  <dcterms:created xsi:type="dcterms:W3CDTF">2019-05-13T12:38:35Z</dcterms:created>
  <dcterms:modified xsi:type="dcterms:W3CDTF">2019-05-14T08:01:01Z</dcterms:modified>
</cp:coreProperties>
</file>