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ebil\Desktop\SZOP Świętokrzyskie\Informacja o rostrzygnieciu konkursów\Informacja _konkurs_181\"/>
    </mc:Choice>
  </mc:AlternateContent>
  <xr:revisionPtr revIDLastSave="0" documentId="13_ncr:1_{51E2D8F1-3402-4537-96CB-985518186856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Załącznik nr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G9" i="1"/>
  <c r="F9" i="1"/>
  <c r="E9" i="1"/>
</calcChain>
</file>

<file path=xl/sharedStrings.xml><?xml version="1.0" encoding="utf-8"?>
<sst xmlns="http://schemas.openxmlformats.org/spreadsheetml/2006/main" count="22" uniqueCount="22">
  <si>
    <t>Lp.</t>
  </si>
  <si>
    <t>Numer wniosku (sygnatura)</t>
  </si>
  <si>
    <t>Nazwa wnioskodawcy</t>
  </si>
  <si>
    <t>Tytuł projektu</t>
  </si>
  <si>
    <t>Wartość ogółem</t>
  </si>
  <si>
    <t>Wydatki kwalifikowalne</t>
  </si>
  <si>
    <t>Wnioskowane dofinansowanie</t>
  </si>
  <si>
    <t>Liczba punktów</t>
  </si>
  <si>
    <t>RPSW.04.04.00-26-0008/18</t>
  </si>
  <si>
    <t>EUROPEJSKIE CENTRUM BAJKI IM. KOZIOŁKA MATOŁKA W PACANOWIE</t>
  </si>
  <si>
    <t>Rozbudowa Europejskiego Centrum Bajki o Park Edukacyjny "Akademia Bajki w Pacanowie"</t>
  </si>
  <si>
    <t>RPSW.04.04.00-26-0011/18</t>
  </si>
  <si>
    <t>TEATR IM. STEFANA ŻEROMSKIEGO W KIELCACH</t>
  </si>
  <si>
    <t>Przebudowa, rozbudowa i nadbudowa zabytkowego obiektu teatru im. Stefana Żeromskiego w Kielcach</t>
  </si>
  <si>
    <t>Suma:</t>
  </si>
  <si>
    <t>Przyznana  kwota dofinansowania z EFRR</t>
  </si>
  <si>
    <t>Przyznana kwota z budżetu państwa</t>
  </si>
  <si>
    <t>Wnioskowane dofinansowanie z EFRR</t>
  </si>
  <si>
    <t>Wnioskowana kwota z budżetu państwa</t>
  </si>
  <si>
    <t>Przyznany % dofinansowania</t>
  </si>
  <si>
    <t>Lista wybranych  projektów w ramach jednoetapowego konkursu zamkniętego nr RPSW.04.04.00-IZ.00-26-181/18 w ramach Osi priorytetowej 4 "Dziedzictwo naturalne i kulturowe" Działanie 4.4 "Zachowanie dziedzictwa kulturowego i naturalnego" Regionalnego Programu Operacyjnego Województwa Świętokrzyskiego na lata 2014-2020</t>
  </si>
  <si>
    <t>Załącznik nr 2 do Uchwały Nr 4529/18 Zarządu Województwa Świętokrzyskiego z dnia 7 listopada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</si>
</sst>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1"/>
    </font>
    <font>
      <b/>
      <sz val="12"/>
      <name val="Arial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5" fillId="3" borderId="1" xfId="1" applyNumberFormat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4" fontId="6" fillId="0" borderId="0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4" fontId="6" fillId="0" borderId="5" xfId="0" applyNumberFormat="1" applyFont="1" applyBorder="1"/>
    <xf numFmtId="4" fontId="6" fillId="3" borderId="5" xfId="1" applyNumberFormat="1" applyFont="1" applyFill="1" applyBorder="1" applyAlignment="1">
      <alignment horizontal="center" vertical="center"/>
    </xf>
    <xf numFmtId="4" fontId="6" fillId="3" borderId="0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</cellXfs>
  <cellStyles count="3">
    <cellStyle name="Normal" xfId="2" xr:uid="{00000000-0005-0000-0000-000000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9"/>
  <sheetViews>
    <sheetView tabSelected="1" workbookViewId="0">
      <selection activeCell="A2" sqref="A2:M2"/>
    </sheetView>
  </sheetViews>
  <sheetFormatPr defaultRowHeight="15" x14ac:dyDescent="0.25"/>
  <cols>
    <col min="1" max="1" width="4.42578125" customWidth="1"/>
    <col min="2" max="2" width="28.28515625" customWidth="1"/>
    <col min="3" max="3" width="24" customWidth="1"/>
    <col min="4" max="4" width="32.5703125" customWidth="1"/>
    <col min="5" max="5" width="15.42578125" bestFit="1" customWidth="1"/>
    <col min="6" max="6" width="17" customWidth="1"/>
    <col min="7" max="7" width="18.42578125" customWidth="1"/>
    <col min="8" max="8" width="18.5703125" customWidth="1"/>
    <col min="9" max="9" width="17.85546875" customWidth="1"/>
    <col min="10" max="12" width="19.42578125" customWidth="1"/>
    <col min="13" max="13" width="11.28515625" customWidth="1"/>
  </cols>
  <sheetData>
    <row r="2" spans="1:13" ht="62.25" customHeight="1" x14ac:dyDescent="0.25">
      <c r="A2" s="13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4" spans="1:13" ht="29.25" customHeight="1" x14ac:dyDescent="0.25">
      <c r="A4" s="15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3" ht="63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17</v>
      </c>
      <c r="I6" s="6" t="s">
        <v>18</v>
      </c>
      <c r="J6" s="6" t="s">
        <v>15</v>
      </c>
      <c r="K6" s="6" t="s">
        <v>16</v>
      </c>
      <c r="L6" s="6" t="s">
        <v>19</v>
      </c>
      <c r="M6" s="6" t="s">
        <v>7</v>
      </c>
    </row>
    <row r="7" spans="1:13" ht="108" customHeight="1" x14ac:dyDescent="0.25">
      <c r="A7" s="1">
        <v>1</v>
      </c>
      <c r="B7" s="2" t="s">
        <v>8</v>
      </c>
      <c r="C7" s="2" t="s">
        <v>9</v>
      </c>
      <c r="D7" s="2" t="s">
        <v>10</v>
      </c>
      <c r="E7" s="3">
        <v>20609192.16</v>
      </c>
      <c r="F7" s="3">
        <v>17333503.5</v>
      </c>
      <c r="G7" s="3">
        <v>16466828.33</v>
      </c>
      <c r="H7" s="3">
        <v>14733477.98</v>
      </c>
      <c r="I7" s="3">
        <v>1733350.35</v>
      </c>
      <c r="J7" s="3">
        <v>14733477.98</v>
      </c>
      <c r="K7" s="3">
        <v>1733350.35</v>
      </c>
      <c r="L7" s="3">
        <v>95</v>
      </c>
      <c r="M7" s="4">
        <v>45</v>
      </c>
    </row>
    <row r="8" spans="1:13" ht="90" customHeight="1" x14ac:dyDescent="0.25">
      <c r="A8" s="1">
        <v>2</v>
      </c>
      <c r="B8" s="2" t="s">
        <v>11</v>
      </c>
      <c r="C8" s="2" t="s">
        <v>12</v>
      </c>
      <c r="D8" s="2" t="s">
        <v>13</v>
      </c>
      <c r="E8" s="3">
        <v>20967205.390000001</v>
      </c>
      <c r="F8" s="3">
        <v>16630328.93</v>
      </c>
      <c r="G8" s="3">
        <v>14135779.59</v>
      </c>
      <c r="H8" s="3">
        <v>14135779.59</v>
      </c>
      <c r="I8" s="3">
        <v>0</v>
      </c>
      <c r="J8" s="3">
        <v>13166522.02</v>
      </c>
      <c r="K8" s="3">
        <v>0</v>
      </c>
      <c r="L8" s="3">
        <v>79.17</v>
      </c>
      <c r="M8" s="4">
        <v>43</v>
      </c>
    </row>
    <row r="9" spans="1:13" ht="15.75" x14ac:dyDescent="0.25">
      <c r="A9" s="10" t="s">
        <v>14</v>
      </c>
      <c r="B9" s="11"/>
      <c r="C9" s="11"/>
      <c r="D9" s="12"/>
      <c r="E9" s="7">
        <f>SUM(E7:E8)</f>
        <v>41576397.549999997</v>
      </c>
      <c r="F9" s="7">
        <f>SUM(F7:F8)</f>
        <v>33963832.43</v>
      </c>
      <c r="G9" s="7">
        <f>SUM(G7:G8)</f>
        <v>30602607.920000002</v>
      </c>
      <c r="H9" s="5"/>
      <c r="I9" s="5"/>
      <c r="J9" s="8">
        <f>SUM(J7:J8)</f>
        <v>27900000</v>
      </c>
      <c r="K9" s="8">
        <f>SUM(K7:K8)</f>
        <v>1733350.35</v>
      </c>
      <c r="L9" s="9"/>
    </row>
  </sheetData>
  <mergeCells count="3">
    <mergeCell ref="A9:D9"/>
    <mergeCell ref="A2:M2"/>
    <mergeCell ref="A4:M4"/>
  </mergeCells>
  <pageMargins left="0.7" right="0.7" top="0.75" bottom="0.75" header="0.3" footer="0.3"/>
  <pageSetup paperSize="9" scale="5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2018-11-06T11:22:18Z</cp:lastPrinted>
  <dcterms:created xsi:type="dcterms:W3CDTF">2018-11-02T11:02:15Z</dcterms:created>
  <dcterms:modified xsi:type="dcterms:W3CDTF">2018-11-07T12:19:20Z</dcterms:modified>
</cp:coreProperties>
</file>