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CENA FORMALNA 2014-2020\DZIAŁANIE 2.5\konkurs 2019 - regionalna\"/>
    </mc:Choice>
  </mc:AlternateContent>
  <xr:revisionPtr revIDLastSave="0" documentId="13_ncr:1_{1694924E-7F92-4E94-8CD9-A929A8D66D95}" xr6:coauthVersionLast="41" xr6:coauthVersionMax="41" xr10:uidLastSave="{00000000-0000-0000-0000-000000000000}"/>
  <bookViews>
    <workbookView xWindow="-28920" yWindow="-255" windowWidth="29040" windowHeight="15840" activeTab="1" xr2:uid="{00000000-000D-0000-FFFF-FFFF00000000}"/>
  </bookViews>
  <sheets>
    <sheet name="BILANS" sheetId="1" r:id="rId1"/>
    <sheet name="RACHUNEK ZYSKÓW I STRAT" sheetId="2" r:id="rId2"/>
  </sheets>
  <calcPr calcId="181029"/>
</workbook>
</file>

<file path=xl/calcChain.xml><?xml version="1.0" encoding="utf-8"?>
<calcChain xmlns="http://schemas.openxmlformats.org/spreadsheetml/2006/main">
  <c r="K9" i="2" l="1"/>
  <c r="K18" i="2" s="1"/>
  <c r="K22" i="2" s="1"/>
  <c r="K26" i="2" s="1"/>
  <c r="L9" i="2"/>
  <c r="K27" i="2"/>
  <c r="L27" i="2"/>
  <c r="L33" i="1"/>
  <c r="M33" i="1"/>
  <c r="L18" i="2"/>
  <c r="L22" i="2" s="1"/>
  <c r="L26" i="2" s="1"/>
  <c r="L34" i="1"/>
  <c r="M34" i="1"/>
  <c r="L8" i="1"/>
  <c r="L6" i="1" s="1"/>
  <c r="L36" i="1" s="1"/>
  <c r="M8" i="1"/>
  <c r="M6" i="1" s="1"/>
  <c r="M36" i="1" s="1"/>
  <c r="J27" i="2"/>
  <c r="I27" i="2"/>
  <c r="H27" i="2"/>
  <c r="G27" i="2"/>
  <c r="F27" i="2"/>
  <c r="J9" i="2"/>
  <c r="I9" i="2"/>
  <c r="I18" i="2" s="1"/>
  <c r="I22" i="2" s="1"/>
  <c r="H9" i="2"/>
  <c r="G9" i="2"/>
  <c r="G18" i="2" s="1"/>
  <c r="G22" i="2" s="1"/>
  <c r="G26" i="2" s="1"/>
  <c r="G30" i="2" s="1"/>
  <c r="G33" i="2" s="1"/>
  <c r="F9" i="2"/>
  <c r="K33" i="1"/>
  <c r="J33" i="1"/>
  <c r="I33" i="1"/>
  <c r="H33" i="1"/>
  <c r="G33" i="1"/>
  <c r="G23" i="1"/>
  <c r="K34" i="1"/>
  <c r="J34" i="1"/>
  <c r="I34" i="1"/>
  <c r="H34" i="1"/>
  <c r="G34" i="1"/>
  <c r="J15" i="1"/>
  <c r="K8" i="1"/>
  <c r="K6" i="1" s="1"/>
  <c r="J8" i="1"/>
  <c r="J6" i="1" s="1"/>
  <c r="I8" i="1"/>
  <c r="I6" i="1" s="1"/>
  <c r="I36" i="1" s="1"/>
  <c r="H8" i="1"/>
  <c r="H6" i="1" s="1"/>
  <c r="G8" i="1"/>
  <c r="G6" i="1" s="1"/>
  <c r="L30" i="2" l="1"/>
  <c r="L33" i="2" s="1"/>
  <c r="K30" i="2"/>
  <c r="K33" i="2" s="1"/>
  <c r="I26" i="2"/>
  <c r="I30" i="2" s="1"/>
  <c r="I33" i="2" s="1"/>
  <c r="F18" i="2"/>
  <c r="F22" i="2" s="1"/>
  <c r="F26" i="2" s="1"/>
  <c r="F30" i="2" s="1"/>
  <c r="F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J20" i="1"/>
  <c r="J35" i="1" s="1"/>
  <c r="L32" i="1"/>
  <c r="K23" i="1"/>
  <c r="K30" i="1" s="1"/>
  <c r="J32" i="1"/>
  <c r="M32" i="1"/>
  <c r="G15" i="1"/>
  <c r="G20" i="1" s="1"/>
  <c r="K15" i="1"/>
  <c r="K20" i="1" s="1"/>
  <c r="H36" i="1"/>
  <c r="J36" i="1"/>
  <c r="H15" i="1"/>
  <c r="H20" i="1" s="1"/>
  <c r="I15" i="1"/>
  <c r="I20" i="1" s="1"/>
  <c r="K36" i="1"/>
  <c r="G32" i="1"/>
  <c r="K32" i="1"/>
  <c r="L15" i="1"/>
  <c r="L20" i="1" s="1"/>
  <c r="G36" i="1"/>
  <c r="I32" i="1"/>
  <c r="I23" i="1"/>
  <c r="I30" i="1" s="1"/>
  <c r="M15" i="1"/>
  <c r="M20" i="1" s="1"/>
  <c r="G30" i="1"/>
  <c r="I31" i="1" l="1"/>
  <c r="G31" i="1"/>
  <c r="K31" i="1"/>
  <c r="L23" i="1"/>
  <c r="L30" i="1" s="1"/>
  <c r="L31" i="1" s="1"/>
  <c r="M23" i="1"/>
  <c r="M30" i="1" s="1"/>
  <c r="M31" i="1" s="1"/>
  <c r="I35" i="1"/>
  <c r="J23" i="1"/>
  <c r="J30" i="1" s="1"/>
  <c r="J31" i="1" s="1"/>
  <c r="H35" i="1"/>
  <c r="H32" i="1"/>
  <c r="G35" i="1"/>
  <c r="K35" i="1"/>
  <c r="H23" i="1"/>
  <c r="H30" i="1" s="1"/>
  <c r="H31" i="1" s="1"/>
  <c r="M35" i="1"/>
  <c r="L35" i="1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<sst xmlns="http://schemas.openxmlformats.org/spreadsheetml/2006/main" count="73" uniqueCount="66">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</sst>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yyyy/mm/dd;@"/>
  </numFmts>
  <fonts count="13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0" xfId="0" applyFont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2" fillId="0" borderId="0" xfId="0" applyFont="1"/>
    <xf numFmtId="0" fontId="2" fillId="0" borderId="6" xfId="0" applyFont="1" applyBorder="1"/>
    <xf numFmtId="0" fontId="2" fillId="0" borderId="13" xfId="0" applyFont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Border="1" applyAlignment="1" applyProtection="1">
      <alignment horizontal="right" vertical="center"/>
      <protection locked="0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0" fontId="8" fillId="0" borderId="0" xfId="0" applyFont="1"/>
    <xf numFmtId="0" fontId="2" fillId="0" borderId="3" xfId="0" applyFont="1" applyBorder="1"/>
    <xf numFmtId="164" fontId="1" fillId="0" borderId="4" xfId="0" applyNumberFormat="1" applyFont="1" applyBorder="1" applyAlignment="1" applyProtection="1">
      <alignment horizontal="right" vertical="center"/>
      <protection locked="0"/>
    </xf>
    <xf numFmtId="165" fontId="10" fillId="2" borderId="29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4" fontId="6" fillId="0" borderId="0" xfId="0" applyNumberFormat="1" applyFont="1"/>
    <xf numFmtId="10" fontId="6" fillId="0" borderId="0" xfId="0" applyNumberFormat="1" applyFont="1"/>
    <xf numFmtId="0" fontId="11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8" fillId="4" borderId="3" xfId="0" applyFont="1" applyFill="1" applyBorder="1"/>
    <xf numFmtId="0" fontId="8" fillId="3" borderId="34" xfId="0" applyFont="1" applyFill="1" applyBorder="1"/>
    <xf numFmtId="0" fontId="8" fillId="3" borderId="3" xfId="0" applyFont="1" applyFill="1" applyBorder="1"/>
    <xf numFmtId="4" fontId="8" fillId="3" borderId="4" xfId="0" applyNumberFormat="1" applyFont="1" applyFill="1" applyBorder="1" applyAlignment="1">
      <alignment horizontal="right" vertical="center"/>
    </xf>
    <xf numFmtId="4" fontId="8" fillId="3" borderId="35" xfId="0" applyNumberFormat="1" applyFont="1" applyFill="1" applyBorder="1" applyAlignment="1">
      <alignment horizontal="right" vertical="center"/>
    </xf>
    <xf numFmtId="0" fontId="8" fillId="4" borderId="21" xfId="0" applyFont="1" applyFill="1" applyBorder="1"/>
    <xf numFmtId="0" fontId="8" fillId="4" borderId="20" xfId="0" applyFont="1" applyFill="1" applyBorder="1"/>
    <xf numFmtId="4" fontId="5" fillId="4" borderId="22" xfId="0" applyNumberFormat="1" applyFont="1" applyFill="1" applyBorder="1" applyAlignment="1">
      <alignment horizontal="right" vertical="center"/>
    </xf>
    <xf numFmtId="0" fontId="8" fillId="4" borderId="30" xfId="0" applyFont="1" applyFill="1" applyBorder="1"/>
    <xf numFmtId="0" fontId="8" fillId="4" borderId="31" xfId="0" applyFont="1" applyFill="1" applyBorder="1"/>
    <xf numFmtId="164" fontId="5" fillId="4" borderId="32" xfId="0" applyNumberFormat="1" applyFont="1" applyFill="1" applyBorder="1" applyAlignment="1">
      <alignment horizontal="right"/>
    </xf>
    <xf numFmtId="0" fontId="8" fillId="3" borderId="9" xfId="0" applyFont="1" applyFill="1" applyBorder="1"/>
    <xf numFmtId="0" fontId="8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8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8" fillId="3" borderId="17" xfId="0" applyFont="1" applyFill="1" applyBorder="1"/>
    <xf numFmtId="4" fontId="8" fillId="3" borderId="18" xfId="0" applyNumberFormat="1" applyFont="1" applyFill="1" applyBorder="1" applyAlignment="1">
      <alignment horizontal="right" vertical="center"/>
    </xf>
    <xf numFmtId="4" fontId="8" fillId="3" borderId="2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165" fontId="10" fillId="2" borderId="0" xfId="0" applyNumberFormat="1" applyFont="1" applyFill="1" applyAlignment="1" applyProtection="1">
      <alignment horizontal="center" wrapText="1"/>
      <protection locked="0"/>
    </xf>
    <xf numFmtId="0" fontId="11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0</xdr:rowOff>
    </xdr:from>
    <xdr:to>
      <xdr:col>12</xdr:col>
      <xdr:colOff>619125</xdr:colOff>
      <xdr:row>3</xdr:row>
      <xdr:rowOff>38100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52400" y="314325"/>
          <a:ext cx="7324725" cy="628650"/>
          <a:chOff x="209550" y="371475"/>
          <a:chExt cx="7324725" cy="495300"/>
        </a:xfrm>
      </xdr:grpSpPr>
      <xdr:pic>
        <xdr:nvPicPr>
          <xdr:cNvPr id="6" name="Obraz 3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3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4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66675</xdr:rowOff>
    </xdr:from>
    <xdr:to>
      <xdr:col>11</xdr:col>
      <xdr:colOff>590550</xdr:colOff>
      <xdr:row>3</xdr:row>
      <xdr:rowOff>266700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90500" y="247650"/>
          <a:ext cx="7324725" cy="762000"/>
          <a:chOff x="209550" y="371475"/>
          <a:chExt cx="7324725" cy="495300"/>
        </a:xfrm>
      </xdr:grpSpPr>
      <xdr:pic>
        <xdr:nvPicPr>
          <xdr:cNvPr id="5" name="Obraz 38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Obraz 3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40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1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view="pageBreakPreview" zoomScaleNormal="100" zoomScaleSheetLayoutView="100" workbookViewId="0">
      <selection activeCell="S10" sqref="S10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10" customWidth="1"/>
  </cols>
  <sheetData>
    <row r="1" spans="1:13" ht="24.75" customHeight="1"/>
    <row r="2" spans="1:13" ht="24.75" customHeight="1"/>
    <row r="3" spans="1:13" ht="21.75" customHeight="1" thickBot="1"/>
    <row r="4" spans="1:13" ht="15.75" customHeight="1" thickBot="1">
      <c r="F4" s="1" t="s">
        <v>0</v>
      </c>
      <c r="G4" s="45"/>
      <c r="H4" s="45"/>
      <c r="I4" s="45"/>
      <c r="J4" s="45"/>
      <c r="K4" s="45"/>
      <c r="L4" s="45"/>
      <c r="M4" s="45"/>
    </row>
    <row r="5" spans="1:13" ht="15" thickBot="1">
      <c r="A5" s="2"/>
      <c r="B5" s="2"/>
      <c r="C5" s="2"/>
      <c r="D5" s="100" t="s">
        <v>65</v>
      </c>
      <c r="E5" s="101"/>
      <c r="F5" s="102"/>
      <c r="G5" s="45" t="s">
        <v>62</v>
      </c>
      <c r="H5" s="96" t="s">
        <v>53</v>
      </c>
      <c r="I5" s="106"/>
      <c r="J5" s="107"/>
      <c r="K5" s="96" t="s">
        <v>54</v>
      </c>
      <c r="L5" s="97"/>
      <c r="M5" s="98"/>
    </row>
    <row r="6" spans="1:13" ht="15.75" thickTop="1" thickBot="1">
      <c r="A6" s="49" t="s">
        <v>1</v>
      </c>
      <c r="B6" s="46"/>
      <c r="C6" s="46"/>
      <c r="D6" s="46"/>
      <c r="E6" s="46"/>
      <c r="F6" s="46"/>
      <c r="G6" s="47">
        <f t="shared" ref="G6:M6" si="0">G7+G8+G14</f>
        <v>0</v>
      </c>
      <c r="H6" s="47">
        <f t="shared" si="0"/>
        <v>0</v>
      </c>
      <c r="I6" s="47">
        <f t="shared" si="0"/>
        <v>0</v>
      </c>
      <c r="J6" s="47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</row>
    <row r="7" spans="1:13" ht="15" thickTop="1">
      <c r="A7" s="3"/>
      <c r="B7" s="4" t="s">
        <v>2</v>
      </c>
      <c r="C7" s="5"/>
      <c r="D7" s="5"/>
      <c r="E7" s="5"/>
      <c r="F7" s="5"/>
      <c r="G7" s="6"/>
      <c r="H7" s="6"/>
      <c r="I7" s="6"/>
      <c r="J7" s="6"/>
      <c r="K7" s="7"/>
      <c r="L7" s="7"/>
      <c r="M7" s="7"/>
    </row>
    <row r="8" spans="1:13">
      <c r="A8" s="8"/>
      <c r="B8" s="50" t="s">
        <v>3</v>
      </c>
      <c r="C8" s="51"/>
      <c r="D8" s="51"/>
      <c r="E8" s="51"/>
      <c r="F8" s="51"/>
      <c r="G8" s="52">
        <f t="shared" ref="G8:K8" si="1">G9+G10+G11+G12+G13</f>
        <v>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3">
        <f t="shared" si="1"/>
        <v>0</v>
      </c>
      <c r="L8" s="53">
        <f>L9+L10+L11+L12+L13</f>
        <v>0</v>
      </c>
      <c r="M8" s="53">
        <f>M9+M10+M11+M12+M13</f>
        <v>0</v>
      </c>
    </row>
    <row r="9" spans="1:13">
      <c r="A9" s="8"/>
      <c r="B9" s="8"/>
      <c r="C9" s="8"/>
      <c r="D9" s="9" t="s">
        <v>4</v>
      </c>
      <c r="E9" s="9"/>
      <c r="F9" s="9"/>
      <c r="G9" s="10"/>
      <c r="H9" s="10"/>
      <c r="I9" s="10"/>
      <c r="J9" s="10"/>
      <c r="K9" s="11"/>
      <c r="L9" s="11"/>
      <c r="M9" s="11"/>
    </row>
    <row r="10" spans="1:13">
      <c r="A10" s="8"/>
      <c r="B10" s="8"/>
      <c r="C10" s="8"/>
      <c r="D10" s="9" t="s">
        <v>5</v>
      </c>
      <c r="E10" s="9"/>
      <c r="F10" s="9"/>
      <c r="G10" s="10"/>
      <c r="H10" s="10"/>
      <c r="I10" s="10"/>
      <c r="J10" s="10"/>
      <c r="K10" s="11"/>
      <c r="L10" s="11"/>
      <c r="M10" s="11"/>
    </row>
    <row r="11" spans="1:13">
      <c r="A11" s="8"/>
      <c r="B11" s="8"/>
      <c r="C11" s="8"/>
      <c r="D11" s="9" t="s">
        <v>6</v>
      </c>
      <c r="E11" s="9"/>
      <c r="F11" s="9"/>
      <c r="G11" s="10"/>
      <c r="H11" s="10"/>
      <c r="I11" s="10"/>
      <c r="J11" s="10"/>
      <c r="K11" s="11"/>
      <c r="L11" s="11"/>
      <c r="M11" s="11"/>
    </row>
    <row r="12" spans="1:13">
      <c r="A12" s="8"/>
      <c r="B12" s="8"/>
      <c r="C12" s="8"/>
      <c r="D12" s="9" t="s">
        <v>7</v>
      </c>
      <c r="E12" s="9"/>
      <c r="F12" s="9"/>
      <c r="G12" s="10"/>
      <c r="H12" s="10"/>
      <c r="I12" s="10"/>
      <c r="J12" s="10"/>
      <c r="K12" s="11"/>
      <c r="L12" s="11"/>
      <c r="M12" s="11"/>
    </row>
    <row r="13" spans="1:13">
      <c r="A13" s="8"/>
      <c r="B13" s="8"/>
      <c r="C13" s="8"/>
      <c r="D13" s="9" t="s">
        <v>8</v>
      </c>
      <c r="E13" s="9"/>
      <c r="F13" s="9"/>
      <c r="G13" s="10"/>
      <c r="H13" s="10"/>
      <c r="I13" s="10"/>
      <c r="J13" s="10"/>
      <c r="K13" s="11"/>
      <c r="L13" s="11"/>
      <c r="M13" s="11"/>
    </row>
    <row r="14" spans="1:13" ht="15" thickBot="1">
      <c r="A14" s="8"/>
      <c r="B14" s="12" t="s">
        <v>9</v>
      </c>
      <c r="C14" s="13"/>
      <c r="D14" s="13"/>
      <c r="E14" s="13"/>
      <c r="F14" s="13"/>
      <c r="G14" s="14"/>
      <c r="H14" s="14"/>
      <c r="I14" s="14"/>
      <c r="J14" s="14"/>
      <c r="K14" s="15"/>
      <c r="L14" s="15"/>
      <c r="M14" s="15"/>
    </row>
    <row r="15" spans="1:13" ht="15.75" thickTop="1" thickBot="1">
      <c r="A15" s="49" t="s">
        <v>10</v>
      </c>
      <c r="B15" s="46"/>
      <c r="C15" s="46"/>
      <c r="D15" s="46"/>
      <c r="E15" s="46"/>
      <c r="F15" s="46"/>
      <c r="G15" s="47">
        <f t="shared" ref="G15:M15" si="2">G16+G17+G18+G19</f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59">
        <f t="shared" si="2"/>
        <v>0</v>
      </c>
      <c r="L15" s="59">
        <f t="shared" si="2"/>
        <v>0</v>
      </c>
      <c r="M15" s="59">
        <f t="shared" si="2"/>
        <v>0</v>
      </c>
    </row>
    <row r="16" spans="1:13" ht="15" thickTop="1">
      <c r="A16" s="8"/>
      <c r="B16" s="4" t="s">
        <v>11</v>
      </c>
      <c r="C16" s="5"/>
      <c r="D16" s="5"/>
      <c r="E16" s="5"/>
      <c r="F16" s="5"/>
      <c r="G16" s="6"/>
      <c r="H16" s="6"/>
      <c r="I16" s="6"/>
      <c r="J16" s="6"/>
      <c r="K16" s="7"/>
      <c r="L16" s="7"/>
      <c r="M16" s="7"/>
    </row>
    <row r="17" spans="1:13">
      <c r="A17" s="8"/>
      <c r="B17" s="54" t="s">
        <v>12</v>
      </c>
      <c r="C17" s="55"/>
      <c r="D17" s="55"/>
      <c r="E17" s="55"/>
      <c r="F17" s="55"/>
      <c r="G17" s="56"/>
      <c r="H17" s="56"/>
      <c r="I17" s="56"/>
      <c r="J17" s="56"/>
      <c r="K17" s="57"/>
      <c r="L17" s="57"/>
      <c r="M17" s="57"/>
    </row>
    <row r="18" spans="1:13">
      <c r="A18" s="8"/>
      <c r="B18" s="54" t="s">
        <v>13</v>
      </c>
      <c r="C18" s="58"/>
      <c r="D18" s="55"/>
      <c r="E18" s="55"/>
      <c r="F18" s="55"/>
      <c r="G18" s="56"/>
      <c r="H18" s="56"/>
      <c r="I18" s="56"/>
      <c r="J18" s="56"/>
      <c r="K18" s="57"/>
      <c r="L18" s="57"/>
      <c r="M18" s="57"/>
    </row>
    <row r="19" spans="1:13" ht="15" thickBot="1">
      <c r="A19" s="8"/>
      <c r="B19" s="17" t="s">
        <v>14</v>
      </c>
      <c r="C19" s="16"/>
      <c r="D19" s="16"/>
      <c r="E19" s="16"/>
      <c r="F19" s="16"/>
      <c r="G19" s="18"/>
      <c r="H19" s="18"/>
      <c r="I19" s="18"/>
      <c r="J19" s="18"/>
      <c r="K19" s="19"/>
      <c r="L19" s="19"/>
      <c r="M19" s="19"/>
    </row>
    <row r="20" spans="1:13" ht="18" customHeight="1" thickTop="1" thickBot="1">
      <c r="A20" s="103" t="s">
        <v>15</v>
      </c>
      <c r="B20" s="104"/>
      <c r="C20" s="104"/>
      <c r="D20" s="104"/>
      <c r="E20" s="104"/>
      <c r="F20" s="105"/>
      <c r="G20" s="60">
        <f t="shared" ref="G20:M20" si="3">G6+G15</f>
        <v>0</v>
      </c>
      <c r="H20" s="60">
        <f t="shared" si="3"/>
        <v>0</v>
      </c>
      <c r="I20" s="60">
        <f t="shared" si="3"/>
        <v>0</v>
      </c>
      <c r="J20" s="60">
        <f t="shared" si="3"/>
        <v>0</v>
      </c>
      <c r="K20" s="61">
        <f t="shared" si="3"/>
        <v>0</v>
      </c>
      <c r="L20" s="61">
        <f t="shared" si="3"/>
        <v>0</v>
      </c>
      <c r="M20" s="61">
        <f t="shared" si="3"/>
        <v>0</v>
      </c>
    </row>
    <row r="21" spans="1:13" ht="16.5" thickTop="1" thickBot="1">
      <c r="A21" s="21"/>
      <c r="B21" s="21"/>
      <c r="C21" s="21"/>
      <c r="D21" s="100" t="s">
        <v>16</v>
      </c>
      <c r="E21" s="101"/>
      <c r="F21" s="102"/>
      <c r="G21" s="45" t="s">
        <v>52</v>
      </c>
      <c r="H21" s="96" t="s">
        <v>53</v>
      </c>
      <c r="I21" s="106"/>
      <c r="J21" s="107"/>
      <c r="K21" s="96" t="s">
        <v>54</v>
      </c>
      <c r="L21" s="97"/>
      <c r="M21" s="98"/>
    </row>
    <row r="22" spans="1:13" ht="15.75" thickTop="1" thickBot="1">
      <c r="A22" s="64" t="s">
        <v>17</v>
      </c>
      <c r="B22" s="65"/>
      <c r="C22" s="65"/>
      <c r="D22" s="65"/>
      <c r="E22" s="65"/>
      <c r="F22" s="65"/>
      <c r="G22" s="66"/>
      <c r="H22" s="66"/>
      <c r="I22" s="66"/>
      <c r="J22" s="66"/>
      <c r="K22" s="67"/>
      <c r="L22" s="67"/>
      <c r="M22" s="67"/>
    </row>
    <row r="23" spans="1:13" ht="15.75" thickTop="1" thickBot="1">
      <c r="A23" s="49" t="s">
        <v>18</v>
      </c>
      <c r="B23" s="46"/>
      <c r="C23" s="46"/>
      <c r="D23" s="46"/>
      <c r="E23" s="46"/>
      <c r="F23" s="46"/>
      <c r="G23" s="47">
        <f t="shared" ref="G23:M23" si="4">G24+G25+G27+G29</f>
        <v>0</v>
      </c>
      <c r="H23" s="47">
        <f t="shared" si="4"/>
        <v>0</v>
      </c>
      <c r="I23" s="47">
        <f t="shared" si="4"/>
        <v>0</v>
      </c>
      <c r="J23" s="47">
        <f t="shared" si="4"/>
        <v>0</v>
      </c>
      <c r="K23" s="59">
        <f t="shared" si="4"/>
        <v>0</v>
      </c>
      <c r="L23" s="59">
        <f t="shared" si="4"/>
        <v>0</v>
      </c>
      <c r="M23" s="59">
        <f t="shared" si="4"/>
        <v>0</v>
      </c>
    </row>
    <row r="24" spans="1:13" ht="15" thickTop="1">
      <c r="A24" s="3"/>
      <c r="B24" s="12" t="s">
        <v>19</v>
      </c>
      <c r="C24" s="22"/>
      <c r="D24" s="22"/>
      <c r="E24" s="22"/>
      <c r="F24" s="22"/>
      <c r="G24" s="23"/>
      <c r="H24" s="23"/>
      <c r="I24" s="23"/>
      <c r="J24" s="23"/>
      <c r="K24" s="24"/>
      <c r="L24" s="24"/>
      <c r="M24" s="24"/>
    </row>
    <row r="25" spans="1:13">
      <c r="A25" s="8"/>
      <c r="B25" s="54" t="s">
        <v>20</v>
      </c>
      <c r="C25" s="58"/>
      <c r="D25" s="58"/>
      <c r="E25" s="58"/>
      <c r="F25" s="58"/>
      <c r="G25" s="62"/>
      <c r="H25" s="62"/>
      <c r="I25" s="62"/>
      <c r="J25" s="62"/>
      <c r="K25" s="63"/>
      <c r="L25" s="63"/>
      <c r="M25" s="63"/>
    </row>
    <row r="26" spans="1:13">
      <c r="A26" s="8"/>
      <c r="B26" s="20"/>
      <c r="C26" s="25" t="s">
        <v>55</v>
      </c>
      <c r="D26" s="25"/>
      <c r="E26" s="25"/>
      <c r="F26" s="25"/>
      <c r="G26" s="26"/>
      <c r="H26" s="26"/>
      <c r="I26" s="26"/>
      <c r="J26" s="26"/>
      <c r="K26" s="27"/>
      <c r="L26" s="27"/>
      <c r="M26" s="27"/>
    </row>
    <row r="27" spans="1:13">
      <c r="A27" s="8"/>
      <c r="B27" s="54" t="s">
        <v>21</v>
      </c>
      <c r="C27" s="58"/>
      <c r="D27" s="58"/>
      <c r="E27" s="58"/>
      <c r="F27" s="58"/>
      <c r="G27" s="62"/>
      <c r="H27" s="62"/>
      <c r="I27" s="62"/>
      <c r="J27" s="62"/>
      <c r="K27" s="63"/>
      <c r="L27" s="63"/>
      <c r="M27" s="63"/>
    </row>
    <row r="28" spans="1:13">
      <c r="A28" s="8"/>
      <c r="B28" s="20"/>
      <c r="C28" s="68" t="s">
        <v>55</v>
      </c>
      <c r="D28" s="68"/>
      <c r="E28" s="68"/>
      <c r="F28" s="68"/>
      <c r="G28" s="69"/>
      <c r="H28" s="69"/>
      <c r="I28" s="69"/>
      <c r="J28" s="69"/>
      <c r="K28" s="70"/>
      <c r="L28" s="70"/>
      <c r="M28" s="70"/>
    </row>
    <row r="29" spans="1:13" ht="15" thickBot="1">
      <c r="A29" s="8"/>
      <c r="B29" s="12" t="s">
        <v>22</v>
      </c>
      <c r="C29" s="22"/>
      <c r="D29" s="22"/>
      <c r="E29" s="22"/>
      <c r="F29" s="22"/>
      <c r="G29" s="23"/>
      <c r="H29" s="23"/>
      <c r="I29" s="23"/>
      <c r="J29" s="23"/>
      <c r="K29" s="24"/>
      <c r="L29" s="24"/>
      <c r="M29" s="24"/>
    </row>
    <row r="30" spans="1:13" ht="16.5" thickTop="1" thickBot="1">
      <c r="A30" s="103" t="s">
        <v>23</v>
      </c>
      <c r="B30" s="104"/>
      <c r="C30" s="104"/>
      <c r="D30" s="104"/>
      <c r="E30" s="104"/>
      <c r="F30" s="105"/>
      <c r="G30" s="60">
        <f t="shared" ref="G30:M30" si="5">G22+G23</f>
        <v>0</v>
      </c>
      <c r="H30" s="60">
        <f t="shared" si="5"/>
        <v>0</v>
      </c>
      <c r="I30" s="60">
        <f t="shared" si="5"/>
        <v>0</v>
      </c>
      <c r="J30" s="60">
        <f t="shared" si="5"/>
        <v>0</v>
      </c>
      <c r="K30" s="61">
        <f t="shared" si="5"/>
        <v>0</v>
      </c>
      <c r="L30" s="61">
        <f t="shared" si="5"/>
        <v>0</v>
      </c>
      <c r="M30" s="61">
        <f t="shared" si="5"/>
        <v>0</v>
      </c>
    </row>
    <row r="31" spans="1:13" ht="15" thickTop="1">
      <c r="A31" s="99" t="s">
        <v>56</v>
      </c>
      <c r="B31" s="99"/>
      <c r="C31" s="99"/>
      <c r="D31" s="99"/>
      <c r="E31" s="99"/>
      <c r="F31" s="99"/>
      <c r="G31" s="71" t="str">
        <f t="shared" ref="G31:M31" si="6">IF(G30=G20," ","błąd")</f>
        <v xml:space="preserve"> </v>
      </c>
      <c r="H31" s="71" t="str">
        <f t="shared" si="6"/>
        <v xml:space="preserve"> </v>
      </c>
      <c r="I31" s="71" t="str">
        <f t="shared" si="6"/>
        <v xml:space="preserve"> </v>
      </c>
      <c r="J31" s="71" t="str">
        <f t="shared" si="6"/>
        <v xml:space="preserve"> </v>
      </c>
      <c r="K31" s="71" t="str">
        <f t="shared" si="6"/>
        <v xml:space="preserve"> </v>
      </c>
      <c r="L31" s="71" t="str">
        <f t="shared" si="6"/>
        <v xml:space="preserve"> </v>
      </c>
      <c r="M31" s="71" t="str">
        <f t="shared" si="6"/>
        <v xml:space="preserve"> </v>
      </c>
    </row>
    <row r="32" spans="1:13">
      <c r="A32" s="20"/>
      <c r="B32" s="28"/>
      <c r="C32" s="28"/>
      <c r="D32" s="28"/>
      <c r="E32" s="20"/>
      <c r="F32" s="41" t="s">
        <v>51</v>
      </c>
      <c r="G32" s="42">
        <f t="shared" ref="G32:M32" si="7">IF(G27=0,0,G15/G27)</f>
        <v>0</v>
      </c>
      <c r="H32" s="42">
        <f t="shared" si="7"/>
        <v>0</v>
      </c>
      <c r="I32" s="42">
        <f t="shared" si="7"/>
        <v>0</v>
      </c>
      <c r="J32" s="42">
        <f t="shared" si="7"/>
        <v>0</v>
      </c>
      <c r="K32" s="42">
        <f t="shared" si="7"/>
        <v>0</v>
      </c>
      <c r="L32" s="42">
        <f t="shared" si="7"/>
        <v>0</v>
      </c>
      <c r="M32" s="42">
        <f t="shared" si="7"/>
        <v>0</v>
      </c>
    </row>
    <row r="33" spans="1:13">
      <c r="A33" s="20"/>
      <c r="B33" s="28"/>
      <c r="C33" s="28"/>
      <c r="D33" s="28"/>
      <c r="E33" s="20"/>
      <c r="F33" s="41" t="s">
        <v>47</v>
      </c>
      <c r="G33" s="44">
        <f>IF('RACHUNEK ZYSKÓW I STRAT'!F7=0,0,'RACHUNEK ZYSKÓW I STRAT'!F33/'RACHUNEK ZYSKÓW I STRAT'!F7)</f>
        <v>0</v>
      </c>
      <c r="H33" s="44">
        <f>IF('RACHUNEK ZYSKÓW I STRAT'!G7=0,0,'RACHUNEK ZYSKÓW I STRAT'!G33/'RACHUNEK ZYSKÓW I STRAT'!G7)</f>
        <v>0</v>
      </c>
      <c r="I33" s="44">
        <f>IF('RACHUNEK ZYSKÓW I STRAT'!H7=0,0,'RACHUNEK ZYSKÓW I STRAT'!H33/'RACHUNEK ZYSKÓW I STRAT'!H7)</f>
        <v>0</v>
      </c>
      <c r="J33" s="44">
        <f>IF('RACHUNEK ZYSKÓW I STRAT'!I7=0,0,'RACHUNEK ZYSKÓW I STRAT'!I33/'RACHUNEK ZYSKÓW I STRAT'!I7)</f>
        <v>0</v>
      </c>
      <c r="K33" s="44">
        <f>IF('RACHUNEK ZYSKÓW I STRAT'!J7=0,0,'RACHUNEK ZYSKÓW I STRAT'!J33/'RACHUNEK ZYSKÓW I STRAT'!J7)</f>
        <v>0</v>
      </c>
      <c r="L33" s="44">
        <f>IF('RACHUNEK ZYSKÓW I STRAT'!K7=0,0,'RACHUNEK ZYSKÓW I STRAT'!K33/'RACHUNEK ZYSKÓW I STRAT'!K7)</f>
        <v>0</v>
      </c>
      <c r="M33" s="44">
        <f>IF('RACHUNEK ZYSKÓW I STRAT'!L7=0,0,'RACHUNEK ZYSKÓW I STRAT'!L33/'RACHUNEK ZYSKÓW I STRAT'!L7)</f>
        <v>0</v>
      </c>
    </row>
    <row r="34" spans="1:13">
      <c r="A34" s="20"/>
      <c r="B34" s="28"/>
      <c r="C34" s="28"/>
      <c r="D34" s="28"/>
      <c r="E34" s="20"/>
      <c r="F34" s="41" t="s">
        <v>48</v>
      </c>
      <c r="G34" s="44">
        <f>IF(G22=0,0,'RACHUNEK ZYSKÓW I STRAT'!F33/BILANS!G22)</f>
        <v>0</v>
      </c>
      <c r="H34" s="44">
        <f>IF(H22=0,0,'RACHUNEK ZYSKÓW I STRAT'!G33/BILANS!H22)</f>
        <v>0</v>
      </c>
      <c r="I34" s="44">
        <f>IF(I22=0,0,'RACHUNEK ZYSKÓW I STRAT'!H33/BILANS!I22)</f>
        <v>0</v>
      </c>
      <c r="J34" s="44">
        <f>IF(J22=0,0,'RACHUNEK ZYSKÓW I STRAT'!I33/BILANS!J22)</f>
        <v>0</v>
      </c>
      <c r="K34" s="44">
        <f>IF(K22=0,0,'RACHUNEK ZYSKÓW I STRAT'!J33/BILANS!K22)</f>
        <v>0</v>
      </c>
      <c r="L34" s="44">
        <f>IF(L22=0,0,'RACHUNEK ZYSKÓW I STRAT'!K33/BILANS!L22)</f>
        <v>0</v>
      </c>
      <c r="M34" s="44">
        <f>IF(M22=0,0,'RACHUNEK ZYSKÓW I STRAT'!L33/BILANS!M22)</f>
        <v>0</v>
      </c>
    </row>
    <row r="35" spans="1:13">
      <c r="A35" s="20"/>
      <c r="B35" s="28"/>
      <c r="C35" s="28"/>
      <c r="D35" s="28"/>
      <c r="E35" s="20"/>
      <c r="F35" s="41" t="s">
        <v>50</v>
      </c>
      <c r="G35" s="43">
        <f t="shared" ref="G35:M35" si="8">IF(G20=0,0,G23/G20)</f>
        <v>0</v>
      </c>
      <c r="H35" s="43">
        <f t="shared" si="8"/>
        <v>0</v>
      </c>
      <c r="I35" s="43">
        <f t="shared" si="8"/>
        <v>0</v>
      </c>
      <c r="J35" s="43">
        <f t="shared" si="8"/>
        <v>0</v>
      </c>
      <c r="K35" s="43">
        <f t="shared" si="8"/>
        <v>0</v>
      </c>
      <c r="L35" s="43">
        <f t="shared" si="8"/>
        <v>0</v>
      </c>
      <c r="M35" s="43">
        <f t="shared" si="8"/>
        <v>0</v>
      </c>
    </row>
    <row r="36" spans="1:13">
      <c r="A36" s="20"/>
      <c r="B36" s="28"/>
      <c r="C36" s="28"/>
      <c r="D36" s="28"/>
      <c r="E36" s="20"/>
      <c r="F36" s="41" t="s">
        <v>49</v>
      </c>
      <c r="G36" s="43">
        <f t="shared" ref="G36:M36" si="9">IF(G6=0,0,(G22+G25)/G6)</f>
        <v>0</v>
      </c>
      <c r="H36" s="43">
        <f t="shared" si="9"/>
        <v>0</v>
      </c>
      <c r="I36" s="43">
        <f t="shared" si="9"/>
        <v>0</v>
      </c>
      <c r="J36" s="43">
        <f t="shared" si="9"/>
        <v>0</v>
      </c>
      <c r="K36" s="43">
        <f t="shared" si="9"/>
        <v>0</v>
      </c>
      <c r="L36" s="43">
        <f t="shared" si="9"/>
        <v>0</v>
      </c>
      <c r="M36" s="43">
        <f t="shared" si="9"/>
        <v>0</v>
      </c>
    </row>
    <row r="37" spans="1:1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3">
      <c r="A38" s="90" t="s">
        <v>63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</row>
  </sheetData>
  <sheetProtection formatCells="0" formatColumns="0" formatRows="0" insertColumns="0" insertRows="0" insertHyperlinks="0" deleteColumns="0" deleteRows="0" sort="0" autoFilter="0" pivotTables="0"/>
  <mergeCells count="9">
    <mergeCell ref="K21:M21"/>
    <mergeCell ref="A31:F31"/>
    <mergeCell ref="D21:F21"/>
    <mergeCell ref="A30:F30"/>
    <mergeCell ref="D5:F5"/>
    <mergeCell ref="A20:F20"/>
    <mergeCell ref="H5:J5"/>
    <mergeCell ref="K5:M5"/>
    <mergeCell ref="H21:J21"/>
  </mergeCells>
  <phoneticPr fontId="0" type="noConversion"/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5"/>
  <sheetViews>
    <sheetView tabSelected="1" zoomScaleNormal="100" workbookViewId="0">
      <selection activeCell="O18" sqref="O18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>
      <c r="B3" s="94"/>
      <c r="C3" s="94"/>
      <c r="D3" s="94"/>
      <c r="E3" s="94"/>
    </row>
    <row r="4" spans="1:12" ht="36" customHeight="1" thickBot="1">
      <c r="B4" s="94"/>
      <c r="C4" s="94"/>
      <c r="D4" s="94"/>
      <c r="E4" s="94"/>
    </row>
    <row r="5" spans="1:12" ht="15" customHeight="1" thickBot="1">
      <c r="E5" s="95" t="s">
        <v>60</v>
      </c>
      <c r="F5" s="40"/>
      <c r="G5" s="40"/>
      <c r="H5" s="40"/>
      <c r="I5" s="40"/>
      <c r="J5" s="40"/>
      <c r="K5" s="40"/>
      <c r="L5" s="40"/>
    </row>
    <row r="6" spans="1:12" ht="35.25" customHeight="1" thickBot="1">
      <c r="A6" s="29"/>
      <c r="B6" s="108" t="s">
        <v>64</v>
      </c>
      <c r="C6" s="108"/>
      <c r="D6" s="108"/>
      <c r="E6" s="108"/>
      <c r="F6" s="45" t="s">
        <v>62</v>
      </c>
      <c r="G6" s="96" t="s">
        <v>53</v>
      </c>
      <c r="H6" s="106"/>
      <c r="I6" s="107"/>
      <c r="J6" s="96" t="s">
        <v>54</v>
      </c>
      <c r="K6" s="97"/>
      <c r="L6" s="98"/>
    </row>
    <row r="7" spans="1:12" ht="15" thickTop="1">
      <c r="A7" s="73" t="s">
        <v>57</v>
      </c>
      <c r="B7" s="74"/>
      <c r="C7" s="74"/>
      <c r="D7" s="74"/>
      <c r="E7" s="74"/>
      <c r="F7" s="75"/>
      <c r="G7" s="75"/>
      <c r="H7" s="75"/>
      <c r="I7" s="75"/>
      <c r="J7" s="76"/>
      <c r="K7" s="76"/>
      <c r="L7" s="76"/>
    </row>
    <row r="8" spans="1:12">
      <c r="A8" s="91"/>
      <c r="B8" s="83" t="s">
        <v>61</v>
      </c>
      <c r="C8" s="83"/>
      <c r="D8" s="83"/>
      <c r="E8" s="83"/>
      <c r="F8" s="92"/>
      <c r="G8" s="92"/>
      <c r="H8" s="92"/>
      <c r="I8" s="92"/>
      <c r="J8" s="93"/>
      <c r="K8" s="93"/>
      <c r="L8" s="93"/>
    </row>
    <row r="9" spans="1:12">
      <c r="A9" s="77" t="s">
        <v>24</v>
      </c>
      <c r="B9" s="78"/>
      <c r="C9" s="78"/>
      <c r="D9" s="78"/>
      <c r="E9" s="78"/>
      <c r="F9" s="79">
        <f t="shared" ref="F9:J9" si="0">F10+F11+F12+F13+F14+F15+F16+F17</f>
        <v>0</v>
      </c>
      <c r="G9" s="79">
        <f t="shared" si="0"/>
        <v>0</v>
      </c>
      <c r="H9" s="79">
        <f t="shared" si="0"/>
        <v>0</v>
      </c>
      <c r="I9" s="79">
        <f t="shared" si="0"/>
        <v>0</v>
      </c>
      <c r="J9" s="79">
        <f t="shared" si="0"/>
        <v>0</v>
      </c>
      <c r="K9" s="79">
        <f>K10+K11+K12+K13+K14+K15+K16+K17</f>
        <v>0</v>
      </c>
      <c r="L9" s="79">
        <f>L10+L11+L12+L13+L14+L15+L16+L17</f>
        <v>0</v>
      </c>
    </row>
    <row r="10" spans="1:12">
      <c r="A10" s="29"/>
      <c r="B10" s="31" t="s">
        <v>25</v>
      </c>
      <c r="C10" s="31"/>
      <c r="D10" s="31"/>
      <c r="E10" s="31"/>
      <c r="F10" s="32"/>
      <c r="G10" s="32"/>
      <c r="H10" s="32"/>
      <c r="I10" s="32"/>
      <c r="J10" s="32"/>
      <c r="K10" s="32"/>
      <c r="L10" s="32"/>
    </row>
    <row r="11" spans="1:12">
      <c r="A11" s="29"/>
      <c r="B11" s="30" t="s">
        <v>26</v>
      </c>
      <c r="C11" s="30"/>
      <c r="D11" s="30"/>
      <c r="E11" s="30"/>
      <c r="F11" s="33"/>
      <c r="G11" s="33"/>
      <c r="H11" s="33"/>
      <c r="I11" s="33"/>
      <c r="J11" s="33"/>
      <c r="K11" s="33"/>
      <c r="L11" s="33"/>
    </row>
    <row r="12" spans="1:12">
      <c r="A12" s="29"/>
      <c r="B12" s="30" t="s">
        <v>27</v>
      </c>
      <c r="C12" s="30"/>
      <c r="D12" s="30"/>
      <c r="E12" s="30"/>
      <c r="F12" s="33"/>
      <c r="G12" s="33"/>
      <c r="H12" s="33"/>
      <c r="I12" s="33"/>
      <c r="J12" s="33"/>
      <c r="K12" s="33"/>
      <c r="L12" s="33"/>
    </row>
    <row r="13" spans="1:12">
      <c r="A13" s="29"/>
      <c r="B13" s="30" t="s">
        <v>28</v>
      </c>
      <c r="C13" s="30"/>
      <c r="D13" s="30"/>
      <c r="E13" s="30"/>
      <c r="F13" s="33"/>
      <c r="G13" s="33"/>
      <c r="H13" s="33"/>
      <c r="I13" s="33"/>
      <c r="J13" s="33"/>
      <c r="K13" s="33"/>
      <c r="L13" s="33"/>
    </row>
    <row r="14" spans="1:12">
      <c r="A14" s="29"/>
      <c r="B14" s="30" t="s">
        <v>29</v>
      </c>
      <c r="C14" s="30"/>
      <c r="D14" s="30"/>
      <c r="E14" s="30"/>
      <c r="F14" s="33"/>
      <c r="G14" s="33"/>
      <c r="H14" s="33"/>
      <c r="I14" s="33"/>
      <c r="J14" s="33"/>
      <c r="K14" s="33"/>
      <c r="L14" s="33"/>
    </row>
    <row r="15" spans="1:12">
      <c r="A15" s="29"/>
      <c r="B15" s="30" t="s">
        <v>30</v>
      </c>
      <c r="C15" s="30"/>
      <c r="D15" s="30"/>
      <c r="E15" s="30"/>
      <c r="F15" s="33"/>
      <c r="G15" s="33"/>
      <c r="H15" s="33"/>
      <c r="I15" s="33"/>
      <c r="J15" s="33"/>
      <c r="K15" s="33"/>
      <c r="L15" s="33"/>
    </row>
    <row r="16" spans="1:12">
      <c r="A16" s="29"/>
      <c r="B16" s="30" t="s">
        <v>31</v>
      </c>
      <c r="C16" s="30"/>
      <c r="D16" s="30"/>
      <c r="E16" s="30"/>
      <c r="F16" s="33"/>
      <c r="G16" s="33"/>
      <c r="H16" s="33"/>
      <c r="I16" s="33"/>
      <c r="J16" s="33"/>
      <c r="K16" s="33"/>
      <c r="L16" s="33"/>
    </row>
    <row r="17" spans="1:12" ht="15" thickBot="1">
      <c r="A17" s="29"/>
      <c r="B17" s="29" t="s">
        <v>32</v>
      </c>
      <c r="C17" s="29"/>
      <c r="D17" s="29"/>
      <c r="E17" s="29"/>
      <c r="F17" s="34"/>
      <c r="G17" s="34"/>
      <c r="H17" s="34"/>
      <c r="I17" s="34"/>
      <c r="J17" s="34"/>
      <c r="K17" s="34"/>
      <c r="L17" s="34"/>
    </row>
    <row r="18" spans="1:12" ht="15.75" thickTop="1" thickBot="1">
      <c r="A18" s="80" t="s">
        <v>33</v>
      </c>
      <c r="B18" s="81"/>
      <c r="C18" s="81"/>
      <c r="D18" s="81"/>
      <c r="E18" s="81"/>
      <c r="F18" s="82">
        <f t="shared" ref="F18:L18" si="1">F7-F9</f>
        <v>0</v>
      </c>
      <c r="G18" s="82">
        <f t="shared" si="1"/>
        <v>0</v>
      </c>
      <c r="H18" s="82">
        <f t="shared" si="1"/>
        <v>0</v>
      </c>
      <c r="I18" s="82">
        <f t="shared" si="1"/>
        <v>0</v>
      </c>
      <c r="J18" s="82">
        <f t="shared" si="1"/>
        <v>0</v>
      </c>
      <c r="K18" s="82">
        <f t="shared" si="1"/>
        <v>0</v>
      </c>
      <c r="L18" s="82">
        <f t="shared" si="1"/>
        <v>0</v>
      </c>
    </row>
    <row r="19" spans="1:12" ht="15" thickTop="1">
      <c r="A19" s="83" t="s">
        <v>34</v>
      </c>
      <c r="B19" s="83"/>
      <c r="C19" s="83"/>
      <c r="D19" s="83"/>
      <c r="E19" s="83"/>
      <c r="F19" s="86"/>
      <c r="G19" s="86"/>
      <c r="H19" s="86"/>
      <c r="I19" s="86"/>
      <c r="J19" s="86"/>
      <c r="K19" s="86"/>
      <c r="L19" s="86"/>
    </row>
    <row r="20" spans="1:12">
      <c r="A20" s="29"/>
      <c r="B20" s="31" t="s">
        <v>58</v>
      </c>
      <c r="C20" s="31"/>
      <c r="D20" s="31"/>
      <c r="E20" s="31"/>
      <c r="F20" s="35"/>
      <c r="G20" s="35"/>
      <c r="H20" s="35"/>
      <c r="I20" s="35"/>
      <c r="J20" s="35"/>
      <c r="K20" s="35"/>
      <c r="L20" s="35"/>
    </row>
    <row r="21" spans="1:12" ht="15" thickBot="1">
      <c r="A21" s="83" t="s">
        <v>35</v>
      </c>
      <c r="B21" s="84"/>
      <c r="C21" s="84"/>
      <c r="D21" s="84"/>
      <c r="E21" s="84"/>
      <c r="F21" s="85"/>
      <c r="G21" s="85"/>
      <c r="H21" s="85"/>
      <c r="I21" s="85"/>
      <c r="J21" s="85"/>
      <c r="K21" s="85"/>
      <c r="L21" s="85"/>
    </row>
    <row r="22" spans="1:12" ht="15.75" thickTop="1" thickBot="1">
      <c r="A22" s="80" t="s">
        <v>36</v>
      </c>
      <c r="B22" s="81"/>
      <c r="C22" s="81"/>
      <c r="D22" s="81"/>
      <c r="E22" s="81"/>
      <c r="F22" s="82">
        <f t="shared" ref="F22:L22" si="2">F18+F19-F21</f>
        <v>0</v>
      </c>
      <c r="G22" s="82">
        <f t="shared" si="2"/>
        <v>0</v>
      </c>
      <c r="H22" s="82">
        <f t="shared" si="2"/>
        <v>0</v>
      </c>
      <c r="I22" s="82">
        <f t="shared" si="2"/>
        <v>0</v>
      </c>
      <c r="J22" s="82">
        <f t="shared" si="2"/>
        <v>0</v>
      </c>
      <c r="K22" s="82">
        <f t="shared" si="2"/>
        <v>0</v>
      </c>
      <c r="L22" s="82">
        <f t="shared" si="2"/>
        <v>0</v>
      </c>
    </row>
    <row r="23" spans="1:12" ht="15" thickTop="1">
      <c r="A23" s="83" t="s">
        <v>37</v>
      </c>
      <c r="B23" s="83"/>
      <c r="C23" s="83"/>
      <c r="D23" s="83"/>
      <c r="E23" s="83"/>
      <c r="F23" s="86"/>
      <c r="G23" s="86"/>
      <c r="H23" s="86"/>
      <c r="I23" s="86"/>
      <c r="J23" s="86"/>
      <c r="K23" s="86"/>
      <c r="L23" s="86"/>
    </row>
    <row r="24" spans="1:12">
      <c r="A24" s="83" t="s">
        <v>38</v>
      </c>
      <c r="B24" s="84"/>
      <c r="C24" s="84"/>
      <c r="D24" s="84"/>
      <c r="E24" s="84"/>
      <c r="F24" s="87"/>
      <c r="G24" s="87"/>
      <c r="H24" s="87"/>
      <c r="I24" s="87"/>
      <c r="J24" s="87"/>
      <c r="K24" s="87"/>
      <c r="L24" s="87"/>
    </row>
    <row r="25" spans="1:12" ht="15" thickBot="1">
      <c r="A25" s="29"/>
      <c r="B25" s="31" t="s">
        <v>59</v>
      </c>
      <c r="C25" s="31"/>
      <c r="D25" s="31"/>
      <c r="E25" s="31"/>
      <c r="F25" s="35"/>
      <c r="G25" s="35"/>
      <c r="H25" s="35"/>
      <c r="I25" s="35"/>
      <c r="J25" s="35"/>
      <c r="K25" s="35"/>
      <c r="L25" s="35"/>
    </row>
    <row r="26" spans="1:12" ht="15.75" thickTop="1" thickBot="1">
      <c r="A26" s="80" t="s">
        <v>39</v>
      </c>
      <c r="B26" s="81"/>
      <c r="C26" s="81"/>
      <c r="D26" s="81"/>
      <c r="E26" s="81"/>
      <c r="F26" s="82">
        <f t="shared" ref="F26:L26" si="3">F22+F23-F24</f>
        <v>0</v>
      </c>
      <c r="G26" s="82">
        <f t="shared" si="3"/>
        <v>0</v>
      </c>
      <c r="H26" s="82">
        <f t="shared" si="3"/>
        <v>0</v>
      </c>
      <c r="I26" s="82">
        <f t="shared" si="3"/>
        <v>0</v>
      </c>
      <c r="J26" s="82">
        <f t="shared" si="3"/>
        <v>0</v>
      </c>
      <c r="K26" s="82">
        <f t="shared" si="3"/>
        <v>0</v>
      </c>
      <c r="L26" s="82">
        <f t="shared" si="3"/>
        <v>0</v>
      </c>
    </row>
    <row r="27" spans="1:12" ht="15" thickTop="1">
      <c r="A27" s="72" t="s">
        <v>40</v>
      </c>
      <c r="B27" s="72"/>
      <c r="C27" s="72"/>
      <c r="D27" s="72"/>
      <c r="E27" s="72"/>
      <c r="F27" s="88">
        <f t="shared" ref="F27:J27" si="4">F28-F29</f>
        <v>0</v>
      </c>
      <c r="G27" s="88">
        <f t="shared" si="4"/>
        <v>0</v>
      </c>
      <c r="H27" s="88">
        <f t="shared" si="4"/>
        <v>0</v>
      </c>
      <c r="I27" s="88">
        <f t="shared" si="4"/>
        <v>0</v>
      </c>
      <c r="J27" s="88">
        <f t="shared" si="4"/>
        <v>0</v>
      </c>
      <c r="K27" s="88">
        <f>K28-K29</f>
        <v>0</v>
      </c>
      <c r="L27" s="88">
        <f>L28-L29</f>
        <v>0</v>
      </c>
    </row>
    <row r="28" spans="1:12">
      <c r="A28" s="37"/>
      <c r="B28" s="31" t="s">
        <v>41</v>
      </c>
      <c r="C28" s="31"/>
      <c r="D28" s="31"/>
      <c r="E28" s="31"/>
      <c r="F28" s="35"/>
      <c r="G28" s="35"/>
      <c r="H28" s="35"/>
      <c r="I28" s="35"/>
      <c r="J28" s="35"/>
      <c r="K28" s="35"/>
      <c r="L28" s="35"/>
    </row>
    <row r="29" spans="1:12" ht="15" thickBot="1">
      <c r="A29" s="37"/>
      <c r="B29" s="29" t="s">
        <v>42</v>
      </c>
      <c r="C29" s="29"/>
      <c r="D29" s="29"/>
      <c r="E29" s="29"/>
      <c r="F29" s="36"/>
      <c r="G29" s="36"/>
      <c r="H29" s="36"/>
      <c r="I29" s="36"/>
      <c r="J29" s="36"/>
      <c r="K29" s="36"/>
      <c r="L29" s="36"/>
    </row>
    <row r="30" spans="1:12" ht="15.75" thickTop="1" thickBot="1">
      <c r="A30" s="80" t="s">
        <v>43</v>
      </c>
      <c r="B30" s="81"/>
      <c r="C30" s="81"/>
      <c r="D30" s="81"/>
      <c r="E30" s="81"/>
      <c r="F30" s="82">
        <f t="shared" ref="F30:J30" si="5">F26+F27</f>
        <v>0</v>
      </c>
      <c r="G30" s="82">
        <f t="shared" si="5"/>
        <v>0</v>
      </c>
      <c r="H30" s="82">
        <f t="shared" si="5"/>
        <v>0</v>
      </c>
      <c r="I30" s="82">
        <f t="shared" si="5"/>
        <v>0</v>
      </c>
      <c r="J30" s="82">
        <f t="shared" si="5"/>
        <v>0</v>
      </c>
      <c r="K30" s="82">
        <f>K26+K27</f>
        <v>0</v>
      </c>
      <c r="L30" s="82">
        <f>L26+L27</f>
        <v>0</v>
      </c>
    </row>
    <row r="31" spans="1:12" ht="15" thickTop="1">
      <c r="A31" s="38" t="s">
        <v>44</v>
      </c>
      <c r="B31" s="38"/>
      <c r="C31" s="38"/>
      <c r="D31" s="38"/>
      <c r="E31" s="38"/>
      <c r="F31" s="39"/>
      <c r="G31" s="39"/>
      <c r="H31" s="39"/>
      <c r="I31" s="39"/>
      <c r="J31" s="39"/>
      <c r="K31" s="39"/>
      <c r="L31" s="39"/>
    </row>
    <row r="32" spans="1:12" ht="15" thickBot="1">
      <c r="A32" s="29" t="s">
        <v>45</v>
      </c>
      <c r="B32" s="29"/>
      <c r="C32" s="29"/>
      <c r="D32" s="29"/>
      <c r="E32" s="29"/>
      <c r="F32" s="36"/>
      <c r="G32" s="36"/>
      <c r="H32" s="36"/>
      <c r="I32" s="36"/>
      <c r="J32" s="36"/>
      <c r="K32" s="36"/>
      <c r="L32" s="36"/>
    </row>
    <row r="33" spans="1:12" ht="15.75" thickTop="1" thickBot="1">
      <c r="A33" s="80" t="s">
        <v>46</v>
      </c>
      <c r="B33" s="81"/>
      <c r="C33" s="81"/>
      <c r="D33" s="81"/>
      <c r="E33" s="81"/>
      <c r="F33" s="89">
        <f t="shared" ref="F33:J33" si="6">F30-F31-F32</f>
        <v>0</v>
      </c>
      <c r="G33" s="89">
        <f t="shared" si="6"/>
        <v>0</v>
      </c>
      <c r="H33" s="89">
        <f t="shared" si="6"/>
        <v>0</v>
      </c>
      <c r="I33" s="89">
        <f t="shared" si="6"/>
        <v>0</v>
      </c>
      <c r="J33" s="89">
        <f t="shared" si="6"/>
        <v>0</v>
      </c>
      <c r="K33" s="89">
        <f>K30-K31-K32</f>
        <v>0</v>
      </c>
      <c r="L33" s="89">
        <f>L30-L31-L32</f>
        <v>0</v>
      </c>
    </row>
    <row r="34" spans="1:12" ht="15" thickTop="1"/>
    <row r="35" spans="1:12">
      <c r="A35" s="90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Guzik, Tomasz</cp:lastModifiedBy>
  <cp:lastPrinted>2016-11-17T11:30:03Z</cp:lastPrinted>
  <dcterms:created xsi:type="dcterms:W3CDTF">2008-11-06T09:47:53Z</dcterms:created>
  <dcterms:modified xsi:type="dcterms:W3CDTF">2019-03-25T09:20:04Z</dcterms:modified>
</cp:coreProperties>
</file>