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bookViews>
  <sheets>
    <sheet name="oceniający1" sheetId="39" r:id="rId1"/>
    <sheet name="OCENIAJĄCY  2." sheetId="38" state="hidden" r:id="rId2"/>
    <sheet name="oceniający2" sheetId="44" r:id="rId3"/>
    <sheet name="Karta dla Wnioskodawcy" sheetId="45" r:id="rId4"/>
    <sheet name="Karta wynikowa" sheetId="16" r:id="rId5"/>
  </sheets>
  <definedNames>
    <definedName name="_ftn1" localSheetId="3">'Karta dla Wnioskodawcy'!#REF!</definedName>
    <definedName name="_ftn1" localSheetId="4">'Karta wynikowa'!#REF!</definedName>
    <definedName name="_ftn1" localSheetId="0">oceniający1!#REF!</definedName>
    <definedName name="_ftn1" localSheetId="2">oceniający2!#REF!</definedName>
    <definedName name="_ftnref1" localSheetId="3">'Karta dla Wnioskodawcy'!#REF!</definedName>
    <definedName name="_ftnref1" localSheetId="4">'Karta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dla Wnioskodawcy'!$A$1:$K$141</definedName>
    <definedName name="_xlnm.Print_Area" localSheetId="4">'Karta wynikowa'!$A$1:$H$44</definedName>
    <definedName name="_xlnm.Print_Area" localSheetId="0">oceniający1!$A$1:$K$141</definedName>
    <definedName name="_xlnm.Print_Area" localSheetId="2">oceniający2!$A$1:$K$141</definedName>
    <definedName name="OLE_LINK1" localSheetId="3">'Karta dla Wnioskodawcy'!$D$13</definedName>
    <definedName name="OLE_LINK1" localSheetId="4">'Karta wynikowa'!#REF!</definedName>
    <definedName name="OLE_LINK1" localSheetId="0">oceniający1!$D$13</definedName>
    <definedName name="OLE_LINK1" localSheetId="2">oceniający2!$D$13</definedName>
    <definedName name="slownie" localSheetId="3">#REF!</definedName>
    <definedName name="slownie" localSheetId="4">#REF!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C5" i="16" l="1"/>
  <c r="C107" i="45"/>
  <c r="C90" i="45"/>
  <c r="C97" i="45" s="1"/>
  <c r="B90" i="45"/>
  <c r="B97" i="45" s="1"/>
  <c r="F88" i="45"/>
  <c r="H87" i="45"/>
  <c r="H86" i="45"/>
  <c r="H85" i="45"/>
  <c r="H84" i="45"/>
  <c r="H83" i="45"/>
  <c r="H82" i="45"/>
  <c r="H88" i="45" s="1"/>
  <c r="E116" i="45" s="1"/>
  <c r="C76" i="45"/>
  <c r="C70" i="45"/>
  <c r="B70" i="45"/>
  <c r="B107" i="45" s="1"/>
  <c r="C54" i="45"/>
  <c r="B54" i="45"/>
  <c r="C34" i="45"/>
  <c r="C15" i="45"/>
  <c r="C107" i="44"/>
  <c r="C90" i="44"/>
  <c r="C97" i="44" s="1"/>
  <c r="B90" i="44"/>
  <c r="B97" i="44" s="1"/>
  <c r="F88" i="44"/>
  <c r="H87" i="44"/>
  <c r="H86" i="44"/>
  <c r="H85" i="44"/>
  <c r="H84" i="44"/>
  <c r="H83" i="44"/>
  <c r="H82" i="44"/>
  <c r="C76" i="44"/>
  <c r="C70" i="44"/>
  <c r="B70" i="44"/>
  <c r="B107" i="44" s="1"/>
  <c r="C54" i="44"/>
  <c r="B54" i="44"/>
  <c r="C34" i="44"/>
  <c r="C15" i="44"/>
  <c r="F88" i="39"/>
  <c r="H87" i="39"/>
  <c r="E37" i="16"/>
  <c r="C37" i="16"/>
  <c r="H83" i="39"/>
  <c r="H84" i="39"/>
  <c r="H85" i="39"/>
  <c r="H86" i="39"/>
  <c r="H82" i="39"/>
  <c r="D32" i="16"/>
  <c r="D31" i="16"/>
  <c r="D25" i="16"/>
  <c r="D24" i="16"/>
  <c r="C12" i="16"/>
  <c r="C11" i="16"/>
  <c r="C10" i="16"/>
  <c r="C9" i="16"/>
  <c r="C8" i="16"/>
  <c r="C7" i="16"/>
  <c r="C4" i="16"/>
  <c r="C3" i="16"/>
  <c r="C76" i="39"/>
  <c r="C15" i="39"/>
  <c r="C107" i="39"/>
  <c r="H88" i="44" l="1"/>
  <c r="H88" i="39"/>
  <c r="G31" i="16" s="1"/>
  <c r="E116" i="44" l="1"/>
  <c r="G32" i="16"/>
  <c r="E116" i="39"/>
  <c r="B90" i="39"/>
  <c r="B97" i="39" s="1"/>
  <c r="B70" i="39"/>
  <c r="B107" i="39" s="1"/>
  <c r="B54" i="39"/>
  <c r="C90" i="39"/>
  <c r="C97" i="39" s="1"/>
  <c r="G34" i="16" l="1"/>
  <c r="G35" i="16" s="1"/>
  <c r="C54" i="39"/>
  <c r="C34" i="39"/>
  <c r="C70" i="39"/>
</calcChain>
</file>

<file path=xl/sharedStrings.xml><?xml version="1.0" encoding="utf-8"?>
<sst xmlns="http://schemas.openxmlformats.org/spreadsheetml/2006/main" count="659" uniqueCount="180">
  <si>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</si>
  <si>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</si>
  <si>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</si>
  <si>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</si>
  <si>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</si>
  <si>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</si>
  <si>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</si>
  <si>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</si>
  <si>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</si>
  <si>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</si>
  <si>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</si>
  <si>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</si>
  <si>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</si>
  <si>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</si>
  <si>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</si>
  <si>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</si>
  <si>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</si>
  <si>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</si>
  <si>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</si>
  <si>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</si>
  <si>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</si>
  <si>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</si>
  <si>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</si>
  <si>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</si>
  <si>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</si>
  <si>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</si>
  <si>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</si>
  <si>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</si>
  <si>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</si>
  <si>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</si>
  <si>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</si>
  <si>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</si>
  <si>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</si>
  <si>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</si>
  <si>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</si>
  <si>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</si>
  <si>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</si>
  <si>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</si>
  <si>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</si>
  <si>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</si>
  <si>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</si>
  <si>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</si>
  <si>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</si>
  <si>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</si>
  <si>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</si>
  <si>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</si>
  <si>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</si>
  <si>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</si>
  <si>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</si>
  <si>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</si>
  <si>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</si>
  <si>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</si>
  <si>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</si>
  <si>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</si>
  <si>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</si>
  <si>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</si>
  <si>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</si>
  <si>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</si>
  <si>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</si>
  <si>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</si>
  <si>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</si>
  <si>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</si>
  <si>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</si>
  <si>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</si>
  <si>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</si>
  <si>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</si>
  <si>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</si>
  <si>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</si>
  <si>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</si>
  <si>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</si>
  <si>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</si>
  <si>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</si>
  <si>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</si>
  <si>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</si>
  <si>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</si>
  <si>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</si>
  <si>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</si>
  <si>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</si>
  <si>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</si>
  <si>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</si>
  <si>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</si>
  <si>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</si>
  <si>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</si>
  <si>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</si>
  <si>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</si>
  <si>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</si>
  <si>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</si>
  <si>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</si>
  <si>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</si>
  <si>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</si>
  <si>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</si>
  <si>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 KRYTERIA FORMALNE</t>
  </si>
  <si>
    <t>1-4</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</si>
  <si>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</si>
  <si>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</si>
  <si>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</si>
  <si>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</si>
  <si>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</si>
  <si>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</si>
  <si>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Jeżeli projekt nie jest realizowany na terenie województwa świętokrzyskiego oraz jest realizowany poza wskazanym obszarem strategicznej interwencji ………………..* (o ile dotyczy), wniosek zostaje odrzucony.</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</si>
  <si>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</si>
  <si>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</si>
  <si>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</si>
  <si>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</si>
  <si>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</si>
  <si>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</si>
  <si>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</si>
  <si>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</si>
  <si>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</si>
  <si>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</si>
  <si>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</si>
  <si>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</si>
  <si>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</si>
  <si>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</si>
  <si>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</si>
  <si>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</si>
  <si>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</si>
  <si>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</si>
  <si>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</si>
  <si>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</si>
  <si>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</si>
  <si>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</si>
  <si>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</si>
  <si>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</si>
  <si>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</si>
  <si>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</si>
  <si>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</si>
  <si>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</si>
  <si>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</si>
  <si>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Liczba punktów</t>
  </si>
  <si>
    <t>KARTA OCENY 
WNIOSKU O DOFINANSOWANIE PROJEKTU W RAMACH RPOWŚ 2014-2020</t>
  </si>
  <si>
    <t>Data wpływu wniosku:</t>
  </si>
  <si>
    <t>3.4 Strategia niskoemisyjna, wsparcie zrównoważonej multimodalnej mobilności miejskiej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</si>
  <si>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</si>
  <si>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</si>
  <si>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</si>
  <si>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Rewitalizacyjny charakter projektu</t>
  </si>
  <si>
    <t>0-1</t>
  </si>
  <si>
    <t>0-3</t>
  </si>
  <si>
    <t>4.e. Promowanie strategii niskoemisyjnych dla wszystkich rodzajów terytoriów, w szczególności dla obszarów miejskich, w tym wspieranie zrównoważonej multimodalnej mobilności miejskiej i działań adaptacyjnych mających oddziaływanie łagodzące na zmiany klimatu.</t>
  </si>
  <si>
    <t>Infrastruktura transportu publicznego</t>
  </si>
  <si>
    <t>Zgodność z Planem Gospodarki Niskoemisyjnej dla danego obszaru lub równoważnym dokumentem pełniącym funkcję planu niskoemisyjnej i zrównoważonej mobilność miejskiej</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</si>
  <si>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W przypadku budowy infrastruktury parkingowej typu Park&amp;Ride, potrzeba takiej budowy musi wynikać z przeprowadzonej rzetelnej i głębokiej diagnozy zawartej np. w Planie Gospodarki Niskoemisyjnej lub Planie Mobilność Miejskiej.
Na wezwanie Instytucji Zarządzającej RPOWŚ 2014-2020, Wnioskodawca może uzupełnić lub poprawić projekt w zakresie niniejszego kryterium na etapie oceny spełniania kryteriów wyboru (zgodnie z art. 45 ust. 3 ustawy wdrożeniowej).</t>
  </si>
  <si>
    <t>Projekt nie dotyczy samodzielnych inwestycji drogowych</t>
  </si>
  <si>
    <t xml:space="preserve">Zgodnie z zapisami PI 4e w ramach Osi priorytetowej 3 RPOWŚ na lata 2014-2020 samodzielne projekty dotyczące wyłącznie infrastruktury drogowej nie będą akceptowane. Zatem w kryterium tym weryfikowane będzie czy projekt spełnia powyższy warunek.
Na wezwanie Instytucji Zarządzającej RPOWŚ 2014-2020, Wnioskodawca może uzupełnić lub poprawić projekt w zakresie niniejszego kryterium na etapie oceny spełniania kryteriów wyboru (zgodnie z art. 45 ust. 3 ustawy wdrożeniowej).
</t>
  </si>
  <si>
    <t>Inwestycje w drogi stanowią niezbędny 
i uzupełniający element projektu dotyczącego systemu zrównoważonej mobilności miejskiej.</t>
  </si>
  <si>
    <t>Zgodnie z zapisami PI 4e w ramach Osi priorytetowej 3 RPOWŚ na lata 2014-2020 inwestycje w drogi lokalne lub regionalne mogą być finansowane jedynie, jako niezbędny i uzupełniający element projektu dotyczącego systemu zrównoważonej mobilności miejskiej. Zatem w kryterium tym analizowane będzie czy z dokumentów zawierających odniesienia do kwestii przechodzenia na bardziej ekologiczne i zrównoważone systemy transportowe (np. planów gospodarki niskoemisyjnej lub planów mobilności miejskiej) bądź z analizy kosztów i korzyści (Studium Wykonalności) wynika uzasadniona potrzeba (konieczność) realizacji inwestycji drogowych.
Na wezwanie Instytucji Zarządzającej RPOWŚ 2014-2020, Wnioskodawca może uzupełnić lub poprawić projekt w zakresie niniejszego kryterium na etapie oceny spełniania kryteriów wyboru (zgodnie z art. 45 ust. 3 ustawy wdrożeniowej).</t>
  </si>
  <si>
    <t>Inwestycje w drogi realizowane są zgodnie z zasadami zawartymi w dokumencie pn. Zrównoważona intermodalna mobilność miejska (PI 4e), Postanowienia Umowy Partnerstwa, Wspólna Interpretacja.</t>
  </si>
  <si>
    <t>Zgodnie z zapisami Umowy Partnerstwa wydatki na drogi lokalne powinny stanowić mniejszość wydatków w PI 4e. W ramach działania 3.4. RPOWŚ na lata 2014-2020 kalkulacja kosztów kwalifikowalnych poniesionych na drogi lokalne dokonywana będzie odrębnie dla każdego projektu zgodnie z zasadami przedstawionymi w dokumencie pn. Zrównoważona intermodalna mobilność miejska (PI 4e), Postanowienia Umowy Partnerstwa, Wspólna Interpretacja.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</si>
  <si>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transportu publicznego uwzględniają potrzeby osób niepełnosprawnych oraz osób o ograniczonej zdolności ruchowej. Ocenie podlegać będzie, czy infrastruktura wsparta w ramach projektu będzie dostosowana do potrzeb osób z niepełnosprawnościami z zachowaniem zapisów Wytycznych w zakresie realizacji zasady równości szans i niedyskryminacji, w tym dostępności dla osób z niepełnosprawnościami oraz zasady równości szans kobiet i mężczyzn w ramach funduszy unijnych na lata 2014-2020. W przypadku autobusów analizowane będzie czy przedstawione założenia/ rozwiązania uwzględniają potrzeby osób niepełnosprawnych oraz osób o ograniczonej zdolności ruchowej tj. m.in. przystosowane i odpowiednio oznakowane wejście do potrzeb osób niepełnosprawnych, odpowiednio przystosowana wysokość podłogi w pojazdach, oznaczone miejsca przeznaczone dla wózków.
Na wezwanie Instytucji Zarządzającej RPOWŚ 2014-2020, Wnioskodawca może uzupełnić lub poprawić projekt w zakresie niniejszego kryterium na etapie oceny spełniania kryteriów wyboru (zgodnie z art. 45 ust. 3 ustawy wdrożeniowej).</t>
  </si>
  <si>
    <t xml:space="preserve">Dostosowanie infrastruktury i autobusów do potrzeb osób niepełnosprawnych oraz osób o ograniczonej zdolności ruchowej
</t>
  </si>
  <si>
    <t xml:space="preserve">W przypadku zakupu taboru w jego skład wchodzą wyłącznie autobusy zasilane paliwem alternatywnym (elektryczne, biopaliwa, wodór, itp.), hybrydowe lub autobusy zeroemisyjne </t>
  </si>
  <si>
    <t>Jeżeli z planów lub dokumentów strategicznych albo z analizy kosztów i korzyści odnoszących się do zrównoważonej mobilności miejskiej wynika potrzeba zakupu autobusów, możliwy jest zakup pojazdów jedynie o alternatywnych systemach napędowych (elektryczne, biopaliwa, wodór, itp.) lub pojazdów hybrydowych. Preferencyjnie natomiast traktowane będą projekty związane z zakupem  autobusów zeroemisyjnych. W uzasadnionych przypadkach, tzn. tam gdzie inwestycje w tabor bezemisyjny byłyby całkowicie nieuzasadnione, możliwe jest dokonywanie zakupu  pojazdów z silnikami hybrydowymi łączącymi paliwo diesel (Euro VI) oraz elektryczne. Definicje autobusu zeroemisyjnego, pojazdu hybrydowego oraz paliw alternatywnych zostały zawarte w Ustawie z dnia 11 stycznia 2018 r. o elektromobilności i paliwach alternatywnych. 
Na wezwanie Instytucji Zarządzającej RPOWŚ 2014-2020, Wnioskodawca może uzupełnić lub poprawić projekt w zakresie niniejszego kryterium na etapie oceny spełniania kryteriów wyboru (zgodnie z art. 45 ust. 3 ustawy wdrożeniowej).</t>
  </si>
  <si>
    <t xml:space="preserve">W przypadku budowy/przebudowy dróg rowerowych/ścieżek rowerowych projekt zakłada nawierzchnię inną niż 
z kostki betonowej 
</t>
  </si>
  <si>
    <t xml:space="preserve">Zdolność do adaptacji do zmian klimatu i reagowania na ryzyko powodziowe
</t>
  </si>
  <si>
    <t>Przy ocenie kryterium sprawdzane będzie czy przedstawione założenia/rozwiązania projektowe zakładają konstrukcję nawierzchni inną niż z kostki betonowej (np. z mieszanek asfaltowych, z mastyksu grysowego, tartanu lub na bazie żywic syntetycznych), zapewniającą większą trwałość, efektywność oraz bezpieczeństwo i komfort podróżujących.
Na wezwanie Instytucji Zarządzającej RPOWŚ 2014-2020, Wnioskodawca może uzupełnić lub poprawić projekt w zakresie niniejszego kryterium na etapie oceny spełniania kryteriów wyboru (zgodnie z art. 45 ust. 3 ustawy wdrożeniowej).</t>
  </si>
  <si>
    <t xml:space="preserve">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przystanków, zajezdni, węzłów przesiadkowych,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
Na wezwanie Instytucji Zarządzającej RPOWŚ 2014-2020, Wnioskodawca może uzupełnić lub poprawić projekt w zakresie niniejszego kryterium na etapie oceny spełniania kryteriów wyboru (zgodnie z art. 45 ust. 3 ustawy wdrożeniowej).
</t>
  </si>
  <si>
    <t>Kryterium mierzone będzie ilorazem wartości dofinansowania oraz redukcji emisji CO2. (przedstawionej w dokumentacji aplikacyjnej i obliczonej z uwzględnieniem założeń zawartych w Programie Gospodarki Niskoemisyjnej lub równoważnym dokumencie pełniącym funkcję planu niskoemisyjnej i zrównoważonej mobilność miejskiej).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
W przypadku, gdy ocenie podlegać będą mniej niż 4 projekty, najlepszy projekt otrzyma maksymalną liczbę punktów, a pozostałe odpowiednio mniej.</t>
  </si>
  <si>
    <t>Kompleksowość</t>
  </si>
  <si>
    <t>1-5</t>
  </si>
  <si>
    <t>Najwyższą liczbę punktów otrzymają projekty, które w sposób jak najbardziej kompleksowy i zintegrowany będą rozwiązywały problem komunikacji miejskiej. Ocena uzależniona będzie od liczby zastosowanych/wdrożonych w projekcie niżej wymienionych elementów/systemów przyczyniających się do poprawy funkcjonowania systemu komunikacyjnego miasta:
- zakup autobusów zeroemisyjnych; 
- budowa/przebudowa systemów parkingowych Park&amp;Ride lub Bike&amp;Ride;
- budowa/przebudowa bus pasów, skrzyżowań (pasy skrętów dla autobusów, śluzy na skrzyżowaniach, itp.);
- budowa/przebudowa przystanków, zatok lub pętli autobusowych;
- tworzenie zintegrowanych centrów przesiadkowych; 
- budowa/przebudowa dróg rowerowych/ścieżek rowerowych lub ciągów pieszo-rowerowych;
- budowa/przebudowa/modernizacja oświetlenia ulicznego na energooszczędne;
- utworzenie publicznych wypożyczalni rowerów wraz z niezbędną infrastrukturą (rowery, stacje rowerowe, serwis, itp.);
- zastosowanie ITS (np. informacja przejazdowa, zarządzanie ruchem, zarządzanie popytem, zintegrowany bilet, zintegrowane systemy bazodanowe, itp.);
- kampanie promujące ekologiczny transport publiczny. 
Sposób przyznawania punktów:
1 p. –  zastosowanie 1-2 elementów;
2 p. –  zastosowanie 3 elementów;
3 p. –  zastosowanie 4 elementów;
4 p. –  zastosowanie 5 elementów;
5 p. –  zastosowanie 6 i więcej elementów;</t>
  </si>
  <si>
    <t>Wpływ projektu na zwiększenie wykorzystania miejskiego transportu publicznego</t>
  </si>
  <si>
    <t>Maksymalną liczbę punktów otrzymają projekty wykazujące się największym prognozowanym wzrostem ilości osób podróżujących zbiorowym transportem publicznym w stosunku do wariantu bezinwestycyjnego (obliczonym dla projektu na podstawie założeń zawartych np. w Studium Wykonalności). 
Sposób przyznawania punktów: 
0 p. – brak wzrostu lub wzrost poniżej 1%;
1 p. – wzrost od 1% do 3% włącznie;
2 p. – wzrost powyżej 3% do 5% włącznie;
3 p. – wzrost powyżej 5%</t>
  </si>
  <si>
    <t xml:space="preserve">Komplementarność z innymi
przedsięwzięciami </t>
  </si>
  <si>
    <t xml:space="preserve">Komplementarność z innymi przedsięwzięciami 
</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</si>
  <si>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</si>
  <si>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Skrócenie czasu podróży komunikacją miejską</t>
  </si>
  <si>
    <t>Ocenie podlegać będzie skrócenie czasu przejazdu transportem zbiorowym [%], 
tj. różnica pomiędzy czasem przejazdu transportem zbiorowym pomiędzy końcowymi punktami trasy przed i po realizacji projektu (obliczona na podstawie założeń zawartych np. w Studium Wykonalności). W przypadku budowy/uruchomienia nowej linii (autobusowej, trolejbusowej, tramwajowej lub innej) należy dokonać obliczeń (odnieść się do skrócenia czasu przejazdu) w stosunku do podobnej, funkcjonującej już w danej relacji linii komunikacji zbiorowej. Sposób przyznawania punktów: 
0 p. – gdy skrócenie czasu przejazdu &lt; 1%;
1 p. – gdy 1% ≤ skrócenie czasu przejazdu &lt; 3%;
2 p. – gdy 3% ≤ skrócenie czasu przejazdu &lt; 5%; 
3 p. – skrócenie czasu przejazdu ≥ 5%.</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</si>
  <si>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</si>
  <si>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Kompleksowość (kryterium punktowe nr 2).
KRYTERIUM ROZSTZRYGAJĄCE NR 3. Wpływ projektu na zwiększenie wykorzystania miejskiego transportu publicznego (kryterium punktowe nr 3).
</t>
  </si>
  <si>
    <t>WYNIK OCENY 
WNIOSKU O DOFINANSOWANIE PROJEKTU W RAMACH RPOWŚ 2014-2020</t>
  </si>
  <si>
    <r>
      <t>Wniosek złożony w odpowiedzi na właściwe ogłoszenie konkursowe nr RPSW.03.02.00-IZ.00-26-</t>
    </r>
    <r>
      <rPr>
        <b/>
        <sz val="20"/>
        <color rgb="FFFF0000"/>
        <rFont val="Calibri"/>
        <family val="2"/>
        <charset val="238"/>
        <scheme val="minor"/>
      </rPr>
      <t>230</t>
    </r>
    <r>
      <rPr>
        <b/>
        <sz val="20"/>
        <rFont val="Calibri"/>
        <family val="2"/>
        <charset val="238"/>
        <scheme val="minor"/>
      </rPr>
      <t xml:space="preserve">/18* </t>
    </r>
  </si>
  <si>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RPSW.03.04.00-IZ.00-26-230/18*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</si>
  <si>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</si>
  <si>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Wartość wnioskowanego dofinansowania nie przekracza pułapu maksymalnego poziomu dofinansowania w wysokości </t>
    </r>
    <r>
      <rPr>
        <b/>
        <sz val="20"/>
        <color rgb="FFFF0000"/>
        <rFont val="Calibri"/>
        <family val="2"/>
        <charset val="238"/>
        <scheme val="minor"/>
      </rPr>
      <t>26 000 000,00 zł*</t>
    </r>
  </si>
  <si>
    <r>
      <t>Wniosek spełnia warunki minimalnej/maksymalnej wartości projektu w wysokości</t>
    </r>
    <r>
      <rPr>
        <b/>
        <strike/>
        <sz val="20"/>
        <rFont val="Calibri"/>
        <family val="2"/>
        <charset val="238"/>
        <scheme val="minor"/>
      </rPr>
      <t xml:space="preserve">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(o ile dotyczy)</t>
    </r>
  </si>
  <si>
    <r>
      <t xml:space="preserve">Wniosek spełnia warunki minimalnej/maksymalnej wartości wydatków kwalifikowalnych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</si>
  <si>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RPSW.03.04.00-IZ.00-26-230/18* </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</si>
  <si>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RPSW.03.04.00-IZ.00-26-230/18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RPSW.03.04.00-IZ.00-26-230/18*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</si>
  <si>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r>
      <t xml:space="preserve">Wniosek spełnia warunki minimalnej/maksymalnej wartości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(o ile dotyczy)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</si>
</sst>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1">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b/>
      <strike/>
      <sz val="20"/>
      <name val="Calibri"/>
      <family val="2"/>
      <charset val="238"/>
      <scheme val="minor"/>
    </font>
    <font>
      <b/>
      <strike/>
      <sz val="20"/>
      <color rgb="FFFF00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22">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7"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34" fillId="0" borderId="0" xfId="0" applyFont="1" applyBorder="1" applyAlignment="1">
      <alignment horizontal="center" vertical="center"/>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35" fillId="0" borderId="0" xfId="0" applyFont="1" applyAlignment="1">
      <alignment horizontal="center" vertical="center"/>
    </xf>
    <xf numFmtId="0" fontId="43" fillId="0" borderId="0" xfId="0" applyFont="1" applyAlignment="1">
      <alignment horizontal="center" vertical="center"/>
    </xf>
    <xf numFmtId="0" fontId="69" fillId="27" borderId="0" xfId="0" applyFont="1" applyFill="1" applyBorder="1" applyAlignment="1">
      <alignment horizontal="center" vertical="center"/>
    </xf>
    <xf numFmtId="0" fontId="0" fillId="0" borderId="0" xfId="0" applyAlignment="1"/>
    <xf numFmtId="168" fontId="40" fillId="0" borderId="54"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0" fontId="44" fillId="0" borderId="54" xfId="0" applyFont="1" applyBorder="1" applyAlignment="1">
      <alignment horizontal="center" vertical="center" wrapText="1"/>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54" xfId="0" applyFont="1" applyBorder="1" applyAlignment="1">
      <alignment vertical="center" wrapText="1"/>
    </xf>
    <xf numFmtId="0" fontId="42" fillId="0" borderId="54" xfId="0" applyFont="1" applyBorder="1" applyAlignment="1">
      <alignment vertical="center" wrapText="1"/>
    </xf>
    <xf numFmtId="0" fontId="40" fillId="0" borderId="54" xfId="0" applyFont="1" applyBorder="1" applyAlignment="1">
      <alignment horizontal="center" vertical="top" wrapText="1"/>
    </xf>
    <xf numFmtId="0" fontId="35" fillId="0" borderId="0" xfId="0" applyFont="1" applyAlignment="1">
      <alignment horizontal="center" vertical="center"/>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0" fontId="44" fillId="0" borderId="27" xfId="0" applyFont="1" applyBorder="1" applyAlignment="1">
      <alignment vertical="center" wrapText="1"/>
    </xf>
    <xf numFmtId="0" fontId="44" fillId="0" borderId="66" xfId="0" applyFont="1" applyBorder="1" applyAlignment="1">
      <alignment horizontal="center" vertical="center" wrapText="1"/>
    </xf>
    <xf numFmtId="0" fontId="47" fillId="0" borderId="66" xfId="0" applyFont="1" applyBorder="1" applyAlignment="1">
      <alignment horizontal="center" vertical="center"/>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6" fillId="0" borderId="0" xfId="0" applyFont="1" applyAlignment="1">
      <alignment horizontal="left" vertical="center"/>
    </xf>
    <xf numFmtId="167"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49" fillId="0" borderId="0" xfId="0" applyFont="1" applyAlignment="1">
      <alignment horizontal="center" vertical="center" wrapText="1"/>
    </xf>
    <xf numFmtId="0" fontId="44" fillId="0" borderId="54" xfId="0" applyFont="1" applyBorder="1" applyAlignment="1">
      <alignment horizontal="left" vertical="center" wrapText="1"/>
    </xf>
    <xf numFmtId="0" fontId="42" fillId="0" borderId="54" xfId="0" applyFont="1" applyFill="1" applyBorder="1" applyAlignment="1">
      <alignment horizontal="left" vertical="center" wrapText="1"/>
    </xf>
    <xf numFmtId="0" fontId="39" fillId="0" borderId="0" xfId="0" applyFont="1" applyAlignment="1">
      <alignment horizontal="center"/>
    </xf>
    <xf numFmtId="0" fontId="42" fillId="0" borderId="54" xfId="0" applyFont="1" applyBorder="1" applyAlignment="1">
      <alignment horizontal="left" vertical="center" wrapText="1"/>
    </xf>
    <xf numFmtId="0" fontId="34" fillId="0" borderId="0" xfId="0" applyFont="1" applyBorder="1" applyAlignment="1">
      <alignment horizontal="center" vertical="center"/>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4" xfId="0" applyFont="1" applyFill="1" applyBorder="1" applyAlignment="1">
      <alignment horizontal="left"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44" fillId="0" borderId="54" xfId="0" applyFont="1" applyBorder="1" applyAlignment="1">
      <alignment vertical="center" wrapText="1"/>
    </xf>
    <xf numFmtId="0" fontId="42" fillId="0" borderId="54" xfId="0" applyFont="1" applyBorder="1" applyAlignment="1">
      <alignment vertical="center" wrapText="1"/>
    </xf>
    <xf numFmtId="0" fontId="0" fillId="0" borderId="54" xfId="0" applyFill="1" applyBorder="1" applyAlignment="1">
      <alignment horizontal="left" vertical="center" wrapText="1"/>
    </xf>
    <xf numFmtId="0" fontId="0" fillId="0" borderId="54" xfId="0" applyBorder="1" applyAlignment="1">
      <alignment horizontal="left" vertical="center" wrapText="1"/>
    </xf>
    <xf numFmtId="0" fontId="34" fillId="0" borderId="0" xfId="0" applyFont="1" applyBorder="1" applyAlignment="1">
      <alignment horizontal="center" vertical="center" wrapText="1"/>
    </xf>
    <xf numFmtId="0" fontId="36" fillId="0" borderId="37" xfId="0" applyFont="1" applyBorder="1" applyAlignment="1">
      <alignment horizontal="center" vertical="center" wrapText="1"/>
    </xf>
    <xf numFmtId="0" fontId="0" fillId="0" borderId="54" xfId="0" applyBorder="1" applyAlignment="1">
      <alignment vertical="center" wrapText="1"/>
    </xf>
    <xf numFmtId="0" fontId="41" fillId="0" borderId="54" xfId="0" applyFont="1" applyBorder="1" applyAlignment="1">
      <alignment vertical="center" wrapText="1"/>
    </xf>
    <xf numFmtId="0" fontId="44" fillId="0" borderId="39" xfId="0" applyFont="1" applyBorder="1" applyAlignment="1">
      <alignment horizontal="left" vertical="center" wrapText="1"/>
    </xf>
    <xf numFmtId="0" fontId="44" fillId="0" borderId="40" xfId="0" applyFont="1" applyBorder="1" applyAlignment="1">
      <alignment horizontal="left" vertical="center" wrapText="1"/>
    </xf>
    <xf numFmtId="0" fontId="42" fillId="0" borderId="39" xfId="0" applyFont="1" applyBorder="1" applyAlignment="1">
      <alignment horizontal="left" vertical="center" wrapText="1"/>
    </xf>
    <xf numFmtId="0" fontId="42" fillId="0" borderId="69" xfId="0" applyFont="1" applyBorder="1" applyAlignment="1">
      <alignment horizontal="left" vertical="center" wrapText="1"/>
    </xf>
    <xf numFmtId="0" fontId="42" fillId="0" borderId="40" xfId="0" applyFont="1" applyBorder="1" applyAlignment="1">
      <alignment horizontal="left" vertical="center"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vertical="center" wrapText="1"/>
    </xf>
    <xf numFmtId="0" fontId="0" fillId="0" borderId="27" xfId="0" applyBorder="1" applyAlignment="1">
      <alignment vertical="center" wrapText="1"/>
    </xf>
    <xf numFmtId="0" fontId="42" fillId="0" borderId="27" xfId="0" applyFont="1" applyBorder="1" applyAlignment="1">
      <alignment vertical="center" wrapText="1"/>
    </xf>
    <xf numFmtId="0" fontId="42" fillId="0" borderId="55" xfId="0" applyFont="1" applyBorder="1" applyAlignment="1">
      <alignment horizontal="left" vertical="center" wrapText="1"/>
    </xf>
    <xf numFmtId="0" fontId="42" fillId="0" borderId="60" xfId="0" applyFont="1" applyBorder="1" applyAlignment="1">
      <alignment horizontal="left" vertical="center" wrapText="1"/>
    </xf>
    <xf numFmtId="0" fontId="42" fillId="0" borderId="56" xfId="0" applyFont="1" applyBorder="1" applyAlignment="1">
      <alignment horizontal="left" vertical="center"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4" fillId="0" borderId="55" xfId="0" applyFont="1" applyBorder="1" applyAlignment="1">
      <alignment vertical="center" wrapText="1"/>
    </xf>
    <xf numFmtId="0" fontId="0" fillId="0" borderId="56" xfId="0" applyBorder="1" applyAlignment="1">
      <alignment vertical="center" wrapText="1"/>
    </xf>
    <xf numFmtId="0" fontId="44" fillId="0" borderId="54" xfId="0" applyFont="1" applyFill="1" applyBorder="1" applyAlignment="1">
      <alignment horizontal="center" vertical="center" wrapText="1"/>
    </xf>
    <xf numFmtId="0" fontId="44" fillId="0" borderId="29" xfId="0" applyFont="1" applyBorder="1" applyAlignment="1">
      <alignment vertical="center" wrapText="1"/>
    </xf>
    <xf numFmtId="0" fontId="0" fillId="0" borderId="30" xfId="0" applyBorder="1" applyAlignment="1">
      <alignment vertical="center" wrapText="1"/>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44" fillId="0" borderId="56" xfId="0" applyFont="1" applyBorder="1" applyAlignment="1">
      <alignment vertical="center" wrapText="1"/>
    </xf>
    <xf numFmtId="0" fontId="44" fillId="0" borderId="55"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56" xfId="0" applyFont="1" applyFill="1" applyBorder="1" applyAlignment="1">
      <alignment horizontal="center" vertical="center" wrapText="1"/>
    </xf>
    <xf numFmtId="165" fontId="44" fillId="0" borderId="68" xfId="0" applyNumberFormat="1" applyFont="1" applyBorder="1" applyAlignment="1">
      <alignment horizontal="center" vertical="center" wrapText="1"/>
    </xf>
    <xf numFmtId="165" fontId="44" fillId="0" borderId="66" xfId="0" applyNumberFormat="1" applyFont="1" applyBorder="1" applyAlignment="1">
      <alignment horizontal="center" vertical="center" wrapText="1"/>
    </xf>
    <xf numFmtId="0" fontId="44" fillId="0" borderId="68" xfId="0" applyFont="1" applyBorder="1" applyAlignment="1">
      <alignment horizontal="left" vertical="center" wrapText="1"/>
    </xf>
    <xf numFmtId="0" fontId="44" fillId="0" borderId="66" xfId="0" applyFont="1" applyBorder="1" applyAlignment="1">
      <alignment horizontal="left" vertical="center" wrapText="1"/>
    </xf>
    <xf numFmtId="0" fontId="75" fillId="25" borderId="61" xfId="0" applyFont="1" applyFill="1" applyBorder="1" applyAlignment="1">
      <alignment horizontal="left" vertical="center" wrapText="1"/>
    </xf>
    <xf numFmtId="0" fontId="75" fillId="25" borderId="59" xfId="0" applyFont="1" applyFill="1" applyBorder="1" applyAlignment="1">
      <alignment horizontal="left" vertical="center" wrapText="1"/>
    </xf>
    <xf numFmtId="0" fontId="75" fillId="25" borderId="62" xfId="0" applyFont="1" applyFill="1" applyBorder="1" applyAlignment="1">
      <alignment horizontal="left" vertical="center" wrapText="1"/>
    </xf>
    <xf numFmtId="0" fontId="75" fillId="25" borderId="63" xfId="0" applyFont="1" applyFill="1" applyBorder="1" applyAlignment="1">
      <alignment horizontal="left" vertical="center" wrapText="1"/>
    </xf>
    <xf numFmtId="0" fontId="75" fillId="25" borderId="64" xfId="0" applyFont="1" applyFill="1" applyBorder="1" applyAlignment="1">
      <alignment horizontal="left" vertical="center" wrapText="1"/>
    </xf>
    <xf numFmtId="0" fontId="75" fillId="25" borderId="65" xfId="0" applyFont="1" applyFill="1" applyBorder="1" applyAlignment="1">
      <alignment horizontal="left" vertical="center" wrapText="1"/>
    </xf>
    <xf numFmtId="0" fontId="36" fillId="0" borderId="0" xfId="0" applyFont="1" applyAlignment="1">
      <alignment horizontal="center" wrapText="1"/>
    </xf>
    <xf numFmtId="168" fontId="56" fillId="0" borderId="29" xfId="0" applyNumberFormat="1" applyFont="1" applyBorder="1" applyAlignment="1">
      <alignment horizontal="center"/>
    </xf>
    <xf numFmtId="168" fontId="56" fillId="0" borderId="20" xfId="0" applyNumberFormat="1"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7" fillId="0" borderId="39" xfId="0" applyFont="1" applyBorder="1" applyAlignment="1">
      <alignment horizontal="center" wrapText="1"/>
    </xf>
    <xf numFmtId="0" fontId="37" fillId="0" borderId="40" xfId="0" applyFont="1" applyBorder="1" applyAlignment="1">
      <alignment horizont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168" fontId="56" fillId="0" borderId="21" xfId="0" applyNumberFormat="1"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168" fontId="56" fillId="0" borderId="39" xfId="0" applyNumberFormat="1" applyFont="1" applyBorder="1" applyAlignment="1">
      <alignment horizontal="center"/>
    </xf>
    <xf numFmtId="168" fontId="56" fillId="0" borderId="22" xfId="0" applyNumberFormat="1" applyFont="1" applyBorder="1" applyAlignment="1">
      <alignment horizontal="center"/>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168" fontId="56" fillId="0" borderId="41" xfId="0" applyNumberFormat="1" applyFont="1" applyBorder="1" applyAlignment="1">
      <alignment horizontal="center"/>
    </xf>
    <xf numFmtId="168" fontId="56" fillId="0" borderId="24" xfId="0" applyNumberFormat="1"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168" fontId="56" fillId="0" borderId="35" xfId="0" applyNumberFormat="1" applyFont="1" applyFill="1" applyBorder="1" applyAlignment="1">
      <alignment horizontal="center"/>
    </xf>
    <xf numFmtId="168" fontId="56" fillId="0" borderId="36" xfId="0" applyNumberFormat="1" applyFont="1" applyFill="1" applyBorder="1" applyAlignment="1">
      <alignment horizontal="center"/>
    </xf>
    <xf numFmtId="49" fontId="39" fillId="0" borderId="0" xfId="0" applyNumberFormat="1" applyFont="1" applyAlignment="1">
      <alignment horizontal="center"/>
    </xf>
    <xf numFmtId="0" fontId="39" fillId="0" borderId="0" xfId="0" applyNumberFormat="1" applyFont="1" applyAlignment="1">
      <alignment horizontal="center"/>
    </xf>
    <xf numFmtId="0" fontId="39" fillId="0" borderId="0" xfId="0" applyFont="1" applyAlignment="1">
      <alignment horizontal="left"/>
    </xf>
    <xf numFmtId="0" fontId="0" fillId="0" borderId="0" xfId="0" applyAlignment="1"/>
    <xf numFmtId="168" fontId="37" fillId="0" borderId="0" xfId="0" applyNumberFormat="1" applyFont="1" applyAlignment="1">
      <alignment horizontal="center" vertical="center" wrapText="1"/>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7" fillId="0" borderId="26" xfId="0" applyFont="1" applyBorder="1" applyAlignment="1">
      <alignment horizontal="center" wrapText="1"/>
    </xf>
    <xf numFmtId="0" fontId="37" fillId="0" borderId="21" xfId="0" applyFont="1" applyBorder="1" applyAlignment="1">
      <alignment horizontal="center" wrapText="1"/>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71</xdr:row>
      <xdr:rowOff>19050</xdr:rowOff>
    </xdr:from>
    <xdr:to>
      <xdr:col>10</xdr:col>
      <xdr:colOff>1258019</xdr:colOff>
      <xdr:row>73</xdr:row>
      <xdr:rowOff>4942217</xdr:rowOff>
    </xdr:to>
    <xdr:sp macro="" textlink="">
      <xdr:nvSpPr>
        <xdr:cNvPr id="4" name="pole tekstowe 3">
          <a:extLst>
            <a:ext uri="{FF2B5EF4-FFF2-40B4-BE49-F238E27FC236}">
              <a16:creationId xmlns:a16="http://schemas.microsoft.com/office/drawing/2014/main" xmlns=""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3167" y="131248866"/>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71</xdr:row>
      <xdr:rowOff>19050</xdr:rowOff>
    </xdr:from>
    <xdr:to>
      <xdr:col>10</xdr:col>
      <xdr:colOff>1258019</xdr:colOff>
      <xdr:row>73</xdr:row>
      <xdr:rowOff>4942217</xdr:rowOff>
    </xdr:to>
    <xdr:sp macro="" textlink="">
      <xdr:nvSpPr>
        <xdr:cNvPr id="3" name="pole tekstowe 2">
          <a:extLst>
            <a:ext uri="{FF2B5EF4-FFF2-40B4-BE49-F238E27FC236}">
              <a16:creationId xmlns:a16="http://schemas.microsoft.com/office/drawing/2014/main" xmlns="" id="{E8B629F4-C572-4551-94BB-6E5A1FB4A559}"/>
            </a:ext>
          </a:extLst>
        </xdr:cNvPr>
        <xdr:cNvSpPr txBox="1"/>
      </xdr:nvSpPr>
      <xdr:spPr>
        <a:xfrm>
          <a:off x="933450" y="1021270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xmlns="" id="{00000000-0008-0000-0000-000002000000}"/>
            </a:ext>
          </a:extLst>
        </xdr:cNvPr>
        <xdr:cNvSpPr txBox="1"/>
      </xdr:nvSpPr>
      <xdr:spPr>
        <a:xfrm>
          <a:off x="1133167" y="131248866"/>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71</xdr:row>
      <xdr:rowOff>19050</xdr:rowOff>
    </xdr:from>
    <xdr:to>
      <xdr:col>10</xdr:col>
      <xdr:colOff>1258019</xdr:colOff>
      <xdr:row>73</xdr:row>
      <xdr:rowOff>4942217</xdr:rowOff>
    </xdr:to>
    <xdr:sp macro="" textlink="">
      <xdr:nvSpPr>
        <xdr:cNvPr id="3" name="pole tekstowe 2">
          <a:extLst>
            <a:ext uri="{FF2B5EF4-FFF2-40B4-BE49-F238E27FC236}">
              <a16:creationId xmlns:a16="http://schemas.microsoft.com/office/drawing/2014/main" xmlns="" id="{E8B629F4-C572-4551-94BB-6E5A1FB4A559}"/>
            </a:ext>
          </a:extLst>
        </xdr:cNvPr>
        <xdr:cNvSpPr txBox="1"/>
      </xdr:nvSpPr>
      <xdr:spPr>
        <a:xfrm>
          <a:off x="933450" y="1021270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3"/>
  <sheetViews>
    <sheetView tabSelected="1" view="pageBreakPreview" zoomScale="50" zoomScaleSheetLayoutView="50" zoomScalePageLayoutView="42" workbookViewId="0">
      <selection activeCell="B3" sqref="B3:C3"/>
    </sheetView>
  </sheetViews>
  <sheetFormatPr defaultRowHeight="25"/>
  <cols>
    <col min="1" max="1" width="14" style="17" customWidth="1"/>
    <col min="2" max="2" width="66.26953125" style="12" customWidth="1"/>
    <col min="3" max="3" width="56" style="118" customWidth="1"/>
    <col min="4" max="4" width="34.26953125" style="118" customWidth="1"/>
    <col min="5" max="5" width="43" style="118" customWidth="1"/>
    <col min="6" max="6" width="21.453125" style="118" customWidth="1"/>
    <col min="7" max="7" width="21.453125" style="192" customWidth="1"/>
    <col min="8" max="8" width="123.26953125" customWidth="1"/>
    <col min="9" max="9" width="24.26953125" customWidth="1"/>
    <col min="10" max="10" width="24.1796875" customWidth="1"/>
    <col min="11" max="11" width="34.453125" customWidth="1"/>
  </cols>
  <sheetData>
    <row r="1" spans="1:12" ht="106.5" customHeight="1"/>
    <row r="2" spans="1:12" s="126" customFormat="1" ht="132.75" customHeight="1">
      <c r="A2" s="225" t="s">
        <v>130</v>
      </c>
      <c r="B2" s="225"/>
      <c r="C2" s="225"/>
      <c r="D2" s="225"/>
      <c r="E2" s="225"/>
      <c r="F2" s="225"/>
      <c r="G2" s="225"/>
      <c r="H2" s="225"/>
      <c r="I2" s="225"/>
      <c r="J2" s="225"/>
      <c r="K2" s="225"/>
    </row>
    <row r="3" spans="1:12" s="126" customFormat="1" ht="205.5" customHeight="1">
      <c r="A3" s="13"/>
      <c r="B3" s="226" t="s">
        <v>35</v>
      </c>
      <c r="C3" s="226"/>
      <c r="D3" s="226" t="s">
        <v>139</v>
      </c>
      <c r="E3" s="226"/>
      <c r="F3" s="226"/>
      <c r="G3" s="226"/>
      <c r="H3" s="226"/>
      <c r="I3" s="226"/>
      <c r="J3" s="226"/>
      <c r="K3" s="226"/>
    </row>
    <row r="4" spans="1:12" s="126" customFormat="1" ht="70.5" customHeight="1">
      <c r="A4" s="10"/>
      <c r="B4" s="227" t="s">
        <v>23</v>
      </c>
      <c r="C4" s="227"/>
      <c r="D4" s="228" t="s">
        <v>97</v>
      </c>
      <c r="E4" s="228"/>
      <c r="F4" s="228"/>
      <c r="G4" s="228"/>
      <c r="H4" s="228"/>
      <c r="I4" s="228"/>
      <c r="J4" s="228"/>
      <c r="K4" s="228"/>
    </row>
    <row r="5" spans="1:12" s="126" customFormat="1" ht="81.75" customHeight="1">
      <c r="A5" s="10"/>
      <c r="B5" s="227" t="s">
        <v>24</v>
      </c>
      <c r="C5" s="227"/>
      <c r="D5" s="229" t="s">
        <v>132</v>
      </c>
      <c r="E5" s="229"/>
      <c r="F5" s="229"/>
      <c r="G5" s="229"/>
      <c r="H5" s="229"/>
      <c r="I5" s="229"/>
      <c r="J5" s="229"/>
      <c r="K5" s="229"/>
    </row>
    <row r="6" spans="1:12" s="126" customFormat="1" ht="78.75" customHeight="1">
      <c r="A6" s="10"/>
      <c r="B6" s="229" t="s">
        <v>25</v>
      </c>
      <c r="C6" s="229"/>
      <c r="D6" s="233" t="s">
        <v>140</v>
      </c>
      <c r="E6" s="233"/>
      <c r="F6" s="233"/>
      <c r="G6" s="233"/>
      <c r="H6" s="233"/>
      <c r="I6" s="233"/>
      <c r="J6" s="233"/>
      <c r="K6" s="233"/>
    </row>
    <row r="7" spans="1:12" s="126" customFormat="1" ht="84" customHeight="1">
      <c r="A7" s="16"/>
      <c r="B7" s="234" t="s">
        <v>36</v>
      </c>
      <c r="C7" s="234"/>
      <c r="D7" s="235"/>
      <c r="E7" s="235"/>
      <c r="F7" s="235"/>
      <c r="G7" s="235"/>
      <c r="H7" s="235"/>
      <c r="I7" s="235"/>
      <c r="J7" s="235"/>
      <c r="K7" s="235"/>
      <c r="L7" s="2"/>
    </row>
    <row r="8" spans="1:12" s="2" customFormat="1" ht="87" customHeight="1">
      <c r="A8" s="16"/>
      <c r="B8" s="234" t="s">
        <v>21</v>
      </c>
      <c r="C8" s="234"/>
      <c r="D8" s="236"/>
      <c r="E8" s="236"/>
      <c r="F8" s="236"/>
      <c r="G8" s="236"/>
      <c r="H8" s="236"/>
      <c r="I8" s="236"/>
      <c r="J8" s="236"/>
      <c r="K8" s="237"/>
    </row>
    <row r="9" spans="1:12" ht="80.25" customHeight="1">
      <c r="B9" s="20" t="s">
        <v>1</v>
      </c>
      <c r="C9" s="21"/>
      <c r="D9" s="230"/>
      <c r="E9" s="230"/>
      <c r="F9" s="21"/>
      <c r="G9" s="21"/>
      <c r="H9" s="22"/>
      <c r="I9" s="22"/>
      <c r="J9" s="22"/>
      <c r="K9" s="23"/>
    </row>
    <row r="10" spans="1:12" ht="97.5" customHeight="1">
      <c r="B10" s="20" t="s">
        <v>37</v>
      </c>
      <c r="C10" s="21"/>
      <c r="D10" s="230"/>
      <c r="E10" s="230"/>
      <c r="F10" s="22"/>
      <c r="G10" s="22"/>
      <c r="H10" s="22"/>
      <c r="I10" s="22"/>
      <c r="J10" s="22"/>
      <c r="K10" s="23"/>
    </row>
    <row r="11" spans="1:12" ht="102" customHeight="1">
      <c r="B11" s="20" t="s">
        <v>66</v>
      </c>
      <c r="C11" s="24"/>
      <c r="D11" s="230"/>
      <c r="E11" s="230"/>
      <c r="F11" s="25"/>
      <c r="G11" s="25"/>
      <c r="H11" s="26"/>
      <c r="I11" s="27"/>
      <c r="J11" s="28"/>
      <c r="K11" s="23"/>
    </row>
    <row r="12" spans="1:12" ht="102" customHeight="1">
      <c r="B12" s="20"/>
      <c r="C12" s="20" t="s">
        <v>65</v>
      </c>
      <c r="D12" s="230"/>
      <c r="E12" s="230"/>
      <c r="F12" s="25"/>
      <c r="G12" s="25"/>
      <c r="H12" s="26"/>
      <c r="I12" s="27"/>
      <c r="J12" s="28"/>
      <c r="K12" s="23"/>
    </row>
    <row r="13" spans="1:12" s="118" customFormat="1" ht="130.5" customHeight="1">
      <c r="A13" s="17"/>
      <c r="C13" s="75"/>
      <c r="D13" s="117"/>
      <c r="E13" s="30"/>
      <c r="F13" s="19"/>
      <c r="G13" s="19"/>
      <c r="H13" s="199" t="s">
        <v>131</v>
      </c>
      <c r="I13" s="240"/>
      <c r="J13" s="240"/>
      <c r="K13" s="240"/>
      <c r="L13" s="11"/>
    </row>
    <row r="14" spans="1:12" s="126" customFormat="1" ht="54" customHeight="1">
      <c r="A14" s="34"/>
      <c r="B14" s="33" t="s">
        <v>47</v>
      </c>
      <c r="C14" s="74"/>
      <c r="D14" s="231"/>
      <c r="E14" s="232"/>
      <c r="F14" s="35"/>
      <c r="G14" s="35"/>
      <c r="H14" s="36"/>
      <c r="I14" s="36"/>
      <c r="J14" s="36"/>
      <c r="K14" s="36"/>
    </row>
    <row r="15" spans="1:12" s="2" customFormat="1" ht="50.25" customHeight="1">
      <c r="A15" s="37"/>
      <c r="B15" s="33" t="s">
        <v>47</v>
      </c>
      <c r="C15" s="178">
        <f>C14</f>
        <v>0</v>
      </c>
      <c r="D15" s="119"/>
      <c r="E15" s="119"/>
      <c r="F15" s="119"/>
      <c r="G15" s="185"/>
      <c r="H15" s="119"/>
      <c r="I15" s="119"/>
      <c r="J15" s="119"/>
      <c r="K15" s="119"/>
    </row>
    <row r="16" spans="1:12" s="2" customFormat="1" ht="75.75" customHeight="1">
      <c r="A16" s="37"/>
      <c r="B16" s="242" t="s">
        <v>78</v>
      </c>
      <c r="C16" s="242"/>
      <c r="D16" s="242"/>
      <c r="E16" s="242"/>
      <c r="F16" s="242"/>
      <c r="G16" s="242"/>
      <c r="H16" s="242"/>
      <c r="I16" s="242"/>
      <c r="J16" s="242"/>
      <c r="K16" s="242"/>
    </row>
    <row r="17" spans="1:13" s="2" customFormat="1" ht="53.25" customHeight="1" thickBot="1">
      <c r="A17" s="235" t="s">
        <v>32</v>
      </c>
      <c r="B17" s="235"/>
      <c r="C17" s="235"/>
      <c r="D17" s="235"/>
      <c r="E17" s="235"/>
      <c r="F17" s="235"/>
      <c r="G17" s="235"/>
      <c r="H17" s="235"/>
      <c r="I17" s="235"/>
      <c r="J17" s="235"/>
      <c r="K17" s="235"/>
    </row>
    <row r="18" spans="1:13" s="15" customFormat="1" ht="66.75" customHeight="1" thickTop="1" thickBot="1">
      <c r="A18" s="77" t="s">
        <v>10</v>
      </c>
      <c r="B18" s="78" t="s">
        <v>27</v>
      </c>
      <c r="C18" s="79"/>
      <c r="D18" s="243" t="s">
        <v>28</v>
      </c>
      <c r="E18" s="244"/>
      <c r="F18" s="244"/>
      <c r="G18" s="244"/>
      <c r="H18" s="245"/>
      <c r="I18" s="80" t="s">
        <v>2</v>
      </c>
      <c r="J18" s="80" t="s">
        <v>3</v>
      </c>
      <c r="K18" s="81" t="s">
        <v>4</v>
      </c>
      <c r="L18" s="41"/>
      <c r="M18" s="41"/>
    </row>
    <row r="19" spans="1:13" ht="63.75" customHeight="1" thickTop="1">
      <c r="A19" s="134">
        <v>1</v>
      </c>
      <c r="B19" s="246" t="s">
        <v>171</v>
      </c>
      <c r="C19" s="246"/>
      <c r="D19" s="247" t="s">
        <v>96</v>
      </c>
      <c r="E19" s="247"/>
      <c r="F19" s="247"/>
      <c r="G19" s="247"/>
      <c r="H19" s="247"/>
      <c r="I19" s="46"/>
      <c r="J19" s="46"/>
      <c r="K19" s="149"/>
    </row>
    <row r="20" spans="1:13" ht="74.25" customHeight="1">
      <c r="A20" s="116">
        <v>2</v>
      </c>
      <c r="B20" s="238" t="s">
        <v>75</v>
      </c>
      <c r="C20" s="238"/>
      <c r="D20" s="239" t="s">
        <v>98</v>
      </c>
      <c r="E20" s="239"/>
      <c r="F20" s="239"/>
      <c r="G20" s="239"/>
      <c r="H20" s="239"/>
      <c r="I20" s="132"/>
      <c r="J20" s="132"/>
      <c r="K20" s="150"/>
    </row>
    <row r="21" spans="1:13" ht="303" customHeight="1">
      <c r="A21" s="116">
        <v>3</v>
      </c>
      <c r="B21" s="238" t="s">
        <v>76</v>
      </c>
      <c r="C21" s="238"/>
      <c r="D21" s="239" t="s">
        <v>172</v>
      </c>
      <c r="E21" s="239"/>
      <c r="F21" s="239"/>
      <c r="G21" s="239"/>
      <c r="H21" s="239"/>
      <c r="I21" s="132"/>
      <c r="J21" s="132"/>
      <c r="K21" s="150"/>
    </row>
    <row r="22" spans="1:13" ht="69.75" customHeight="1">
      <c r="A22" s="116">
        <v>4</v>
      </c>
      <c r="B22" s="238" t="s">
        <v>77</v>
      </c>
      <c r="C22" s="238"/>
      <c r="D22" s="241" t="s">
        <v>173</v>
      </c>
      <c r="E22" s="241"/>
      <c r="F22" s="241"/>
      <c r="G22" s="241"/>
      <c r="H22" s="241"/>
      <c r="I22" s="132"/>
      <c r="J22" s="132"/>
      <c r="K22" s="150"/>
    </row>
    <row r="23" spans="1:13" ht="108.75" customHeight="1">
      <c r="A23" s="116">
        <v>5</v>
      </c>
      <c r="B23" s="238" t="s">
        <v>100</v>
      </c>
      <c r="C23" s="238"/>
      <c r="D23" s="241" t="s">
        <v>101</v>
      </c>
      <c r="E23" s="241"/>
      <c r="F23" s="241"/>
      <c r="G23" s="241"/>
      <c r="H23" s="241"/>
      <c r="I23" s="132"/>
      <c r="J23" s="132"/>
      <c r="K23" s="154"/>
    </row>
    <row r="24" spans="1:13" ht="92.25" customHeight="1">
      <c r="A24" s="116">
        <v>6</v>
      </c>
      <c r="B24" s="248" t="s">
        <v>102</v>
      </c>
      <c r="C24" s="249"/>
      <c r="D24" s="241" t="s">
        <v>103</v>
      </c>
      <c r="E24" s="241"/>
      <c r="F24" s="241"/>
      <c r="G24" s="241"/>
      <c r="H24" s="241"/>
      <c r="I24" s="132"/>
      <c r="J24" s="132"/>
      <c r="K24" s="160"/>
    </row>
    <row r="25" spans="1:13" ht="87" customHeight="1">
      <c r="A25" s="116">
        <v>7</v>
      </c>
      <c r="B25" s="250" t="s">
        <v>174</v>
      </c>
      <c r="C25" s="250"/>
      <c r="D25" s="241" t="s">
        <v>104</v>
      </c>
      <c r="E25" s="241"/>
      <c r="F25" s="241"/>
      <c r="G25" s="241"/>
      <c r="H25" s="241"/>
      <c r="I25" s="132"/>
      <c r="J25" s="132"/>
      <c r="K25" s="160"/>
    </row>
    <row r="26" spans="1:13" ht="69" customHeight="1">
      <c r="A26" s="116">
        <v>8</v>
      </c>
      <c r="B26" s="250" t="s">
        <v>175</v>
      </c>
      <c r="C26" s="250"/>
      <c r="D26" s="241" t="s">
        <v>105</v>
      </c>
      <c r="E26" s="241"/>
      <c r="F26" s="241"/>
      <c r="G26" s="241"/>
      <c r="H26" s="241"/>
      <c r="I26" s="132"/>
      <c r="J26" s="132"/>
      <c r="K26" s="154"/>
    </row>
    <row r="27" spans="1:13" ht="73.5" customHeight="1">
      <c r="A27" s="116">
        <v>9</v>
      </c>
      <c r="B27" s="238" t="s">
        <v>176</v>
      </c>
      <c r="C27" s="238"/>
      <c r="D27" s="241" t="s">
        <v>106</v>
      </c>
      <c r="E27" s="241"/>
      <c r="F27" s="241"/>
      <c r="G27" s="241"/>
      <c r="H27" s="241"/>
      <c r="I27" s="132"/>
      <c r="J27" s="132"/>
      <c r="K27" s="154"/>
    </row>
    <row r="28" spans="1:13" ht="84" customHeight="1">
      <c r="A28" s="116" t="s">
        <v>72</v>
      </c>
      <c r="B28" s="250" t="s">
        <v>177</v>
      </c>
      <c r="C28" s="267"/>
      <c r="D28" s="241" t="s">
        <v>107</v>
      </c>
      <c r="E28" s="268"/>
      <c r="F28" s="268"/>
      <c r="G28" s="268"/>
      <c r="H28" s="268"/>
      <c r="I28" s="132"/>
      <c r="J28" s="132"/>
      <c r="K28" s="154"/>
    </row>
    <row r="29" spans="1:13" ht="92.25" customHeight="1">
      <c r="A29" s="38"/>
      <c r="B29" s="161" t="s">
        <v>108</v>
      </c>
      <c r="C29" s="161"/>
      <c r="D29" s="161"/>
      <c r="E29" s="76"/>
      <c r="F29" s="76"/>
      <c r="G29" s="76"/>
      <c r="H29" s="76"/>
      <c r="I29" s="40"/>
      <c r="J29" s="40"/>
      <c r="K29" s="40"/>
    </row>
    <row r="30" spans="1:13" ht="25.5" customHeight="1">
      <c r="A30" s="38"/>
      <c r="D30" s="76"/>
      <c r="E30" s="76"/>
      <c r="F30" s="76"/>
      <c r="G30" s="76"/>
      <c r="H30" s="76"/>
      <c r="I30" s="40"/>
      <c r="J30" s="40"/>
      <c r="K30" s="40"/>
      <c r="L30" s="2"/>
    </row>
    <row r="31" spans="1:13" ht="46.5" customHeight="1">
      <c r="A31" s="38"/>
      <c r="B31" s="253"/>
      <c r="C31" s="255" t="s">
        <v>91</v>
      </c>
      <c r="D31" s="256"/>
      <c r="E31" s="256"/>
      <c r="F31" s="256"/>
      <c r="G31" s="256"/>
      <c r="H31" s="257"/>
      <c r="I31" s="132" t="s">
        <v>43</v>
      </c>
      <c r="J31" s="132" t="s">
        <v>44</v>
      </c>
      <c r="K31" s="251"/>
      <c r="L31" s="2"/>
    </row>
    <row r="32" spans="1:13" ht="46.5" customHeight="1">
      <c r="A32" s="38"/>
      <c r="B32" s="254"/>
      <c r="C32" s="258"/>
      <c r="D32" s="259"/>
      <c r="E32" s="259"/>
      <c r="F32" s="259"/>
      <c r="G32" s="259"/>
      <c r="H32" s="260"/>
      <c r="I32" s="132"/>
      <c r="J32" s="132"/>
      <c r="K32" s="252"/>
      <c r="L32" s="2"/>
    </row>
    <row r="33" spans="1:12" ht="46.5" customHeight="1">
      <c r="A33" s="38"/>
      <c r="B33" s="162"/>
      <c r="C33" s="38"/>
      <c r="D33" s="38"/>
      <c r="E33" s="38"/>
      <c r="F33" s="38"/>
      <c r="G33" s="38"/>
      <c r="H33" s="38"/>
      <c r="I33" s="40"/>
      <c r="J33" s="40"/>
      <c r="K33" s="163"/>
      <c r="L33" s="2"/>
    </row>
    <row r="34" spans="1:12" ht="46.5" customHeight="1">
      <c r="A34" s="38"/>
      <c r="B34" s="127" t="s">
        <v>47</v>
      </c>
      <c r="C34" s="181">
        <f>C13</f>
        <v>0</v>
      </c>
      <c r="D34" s="38"/>
      <c r="E34" s="38"/>
      <c r="F34" s="38"/>
      <c r="G34" s="38"/>
      <c r="H34" s="38"/>
      <c r="I34" s="40"/>
      <c r="J34" s="40"/>
      <c r="K34" s="163"/>
      <c r="L34" s="2"/>
    </row>
    <row r="35" spans="1:12" ht="82.5" customHeight="1">
      <c r="A35" s="38"/>
      <c r="B35" s="269" t="s">
        <v>79</v>
      </c>
      <c r="C35" s="269"/>
      <c r="D35" s="269"/>
      <c r="E35" s="269"/>
      <c r="F35" s="269"/>
      <c r="G35" s="269"/>
      <c r="H35" s="269"/>
      <c r="I35" s="269"/>
      <c r="J35" s="269"/>
      <c r="K35" s="269"/>
    </row>
    <row r="36" spans="1:12" ht="36.75" customHeight="1" thickBot="1">
      <c r="A36" s="270" t="s">
        <v>32</v>
      </c>
      <c r="B36" s="270"/>
      <c r="C36" s="270"/>
      <c r="D36" s="270"/>
      <c r="E36" s="270"/>
      <c r="F36" s="270"/>
      <c r="G36" s="270"/>
      <c r="H36" s="270"/>
      <c r="I36" s="270"/>
      <c r="J36" s="270"/>
      <c r="K36" s="270"/>
    </row>
    <row r="37" spans="1:12" s="14" customFormat="1" ht="79.5" customHeight="1" thickTop="1" thickBot="1">
      <c r="A37" s="82" t="s">
        <v>10</v>
      </c>
      <c r="B37" s="261" t="s">
        <v>27</v>
      </c>
      <c r="C37" s="262"/>
      <c r="D37" s="243" t="s">
        <v>28</v>
      </c>
      <c r="E37" s="244"/>
      <c r="F37" s="244"/>
      <c r="G37" s="244"/>
      <c r="H37" s="245"/>
      <c r="I37" s="80" t="s">
        <v>2</v>
      </c>
      <c r="J37" s="80" t="s">
        <v>3</v>
      </c>
      <c r="K37" s="81" t="s">
        <v>4</v>
      </c>
      <c r="L37" s="31"/>
    </row>
    <row r="38" spans="1:12" s="31" customFormat="1" ht="118.5" customHeight="1" thickTop="1">
      <c r="A38" s="135" t="s">
        <v>5</v>
      </c>
      <c r="B38" s="263" t="s">
        <v>80</v>
      </c>
      <c r="C38" s="263"/>
      <c r="D38" s="264" t="s">
        <v>133</v>
      </c>
      <c r="E38" s="264"/>
      <c r="F38" s="264"/>
      <c r="G38" s="264"/>
      <c r="H38" s="264"/>
      <c r="I38" s="136"/>
      <c r="J38" s="136"/>
      <c r="K38" s="136"/>
    </row>
    <row r="39" spans="1:12" s="31" customFormat="1" ht="248.25" customHeight="1">
      <c r="A39" s="137" t="s">
        <v>6</v>
      </c>
      <c r="B39" s="265" t="s">
        <v>29</v>
      </c>
      <c r="C39" s="265"/>
      <c r="D39" s="266" t="s">
        <v>134</v>
      </c>
      <c r="E39" s="266"/>
      <c r="F39" s="266"/>
      <c r="G39" s="266"/>
      <c r="H39" s="266"/>
      <c r="I39" s="138"/>
      <c r="J39" s="138"/>
      <c r="K39" s="138"/>
    </row>
    <row r="40" spans="1:12" s="31" customFormat="1" ht="333.75" customHeight="1">
      <c r="A40" s="137" t="s">
        <v>7</v>
      </c>
      <c r="B40" s="265" t="s">
        <v>30</v>
      </c>
      <c r="C40" s="265"/>
      <c r="D40" s="266" t="s">
        <v>135</v>
      </c>
      <c r="E40" s="266"/>
      <c r="F40" s="266"/>
      <c r="G40" s="266"/>
      <c r="H40" s="266"/>
      <c r="I40" s="138"/>
      <c r="J40" s="138"/>
      <c r="K40" s="138"/>
    </row>
    <row r="41" spans="1:12" s="31" customFormat="1" ht="178.5" customHeight="1">
      <c r="A41" s="137" t="s">
        <v>8</v>
      </c>
      <c r="B41" s="250" t="s">
        <v>109</v>
      </c>
      <c r="C41" s="250"/>
      <c r="D41" s="239" t="s">
        <v>123</v>
      </c>
      <c r="E41" s="239"/>
      <c r="F41" s="239"/>
      <c r="G41" s="239"/>
      <c r="H41" s="239"/>
      <c r="I41" s="138"/>
      <c r="J41" s="138"/>
      <c r="K41" s="138"/>
    </row>
    <row r="42" spans="1:12" s="31" customFormat="1" ht="253.5" customHeight="1">
      <c r="A42" s="137" t="s">
        <v>9</v>
      </c>
      <c r="B42" s="238" t="s">
        <v>31</v>
      </c>
      <c r="C42" s="238"/>
      <c r="D42" s="239" t="s">
        <v>178</v>
      </c>
      <c r="E42" s="239"/>
      <c r="F42" s="239"/>
      <c r="G42" s="239"/>
      <c r="H42" s="239"/>
      <c r="I42" s="138"/>
      <c r="J42" s="138"/>
      <c r="K42" s="138"/>
    </row>
    <row r="43" spans="1:12" s="31" customFormat="1" ht="123.75" customHeight="1">
      <c r="A43" s="137" t="s">
        <v>38</v>
      </c>
      <c r="B43" s="238" t="s">
        <v>81</v>
      </c>
      <c r="C43" s="238"/>
      <c r="D43" s="241" t="s">
        <v>110</v>
      </c>
      <c r="E43" s="241"/>
      <c r="F43" s="241"/>
      <c r="G43" s="241"/>
      <c r="H43" s="241"/>
      <c r="I43" s="138"/>
      <c r="J43" s="138"/>
      <c r="K43" s="138"/>
    </row>
    <row r="44" spans="1:12" s="31" customFormat="1" ht="159.75" customHeight="1">
      <c r="A44" s="137" t="s">
        <v>39</v>
      </c>
      <c r="B44" s="238" t="s">
        <v>82</v>
      </c>
      <c r="C44" s="238"/>
      <c r="D44" s="241" t="s">
        <v>111</v>
      </c>
      <c r="E44" s="241"/>
      <c r="F44" s="241"/>
      <c r="G44" s="241"/>
      <c r="H44" s="241"/>
      <c r="I44" s="138"/>
      <c r="J44" s="138"/>
      <c r="K44" s="138"/>
    </row>
    <row r="45" spans="1:12" s="31" customFormat="1" ht="143.25" customHeight="1">
      <c r="A45" s="137" t="s">
        <v>62</v>
      </c>
      <c r="B45" s="238" t="s">
        <v>112</v>
      </c>
      <c r="C45" s="238"/>
      <c r="D45" s="241" t="s">
        <v>113</v>
      </c>
      <c r="E45" s="241"/>
      <c r="F45" s="241"/>
      <c r="G45" s="241"/>
      <c r="H45" s="241"/>
      <c r="I45" s="138"/>
      <c r="J45" s="138"/>
      <c r="K45" s="138"/>
    </row>
    <row r="46" spans="1:12" s="31" customFormat="1" ht="349.5" customHeight="1">
      <c r="A46" s="137" t="s">
        <v>70</v>
      </c>
      <c r="B46" s="265" t="s">
        <v>90</v>
      </c>
      <c r="C46" s="265"/>
      <c r="D46" s="272" t="s">
        <v>114</v>
      </c>
      <c r="E46" s="272"/>
      <c r="F46" s="272"/>
      <c r="G46" s="272"/>
      <c r="H46" s="272"/>
      <c r="I46" s="138"/>
      <c r="J46" s="138"/>
      <c r="K46" s="138"/>
    </row>
    <row r="47" spans="1:12" s="31" customFormat="1" ht="145.5" customHeight="1">
      <c r="A47" s="137">
        <v>10</v>
      </c>
      <c r="B47" s="265" t="s">
        <v>115</v>
      </c>
      <c r="C47" s="265"/>
      <c r="D47" s="266" t="s">
        <v>116</v>
      </c>
      <c r="E47" s="266"/>
      <c r="F47" s="266"/>
      <c r="G47" s="266"/>
      <c r="H47" s="266"/>
      <c r="I47" s="138"/>
      <c r="J47" s="138"/>
      <c r="K47" s="138"/>
    </row>
    <row r="48" spans="1:12" ht="57.75" hidden="1" customHeight="1" thickBot="1">
      <c r="A48" s="116"/>
      <c r="B48" s="139"/>
      <c r="C48" s="139"/>
      <c r="D48" s="139"/>
      <c r="E48" s="139"/>
      <c r="F48" s="139"/>
      <c r="G48" s="188"/>
      <c r="H48" s="139"/>
      <c r="I48" s="132"/>
      <c r="J48" s="132"/>
      <c r="K48" s="132"/>
    </row>
    <row r="49" spans="1:60" ht="255.75" customHeight="1">
      <c r="A49" s="116" t="s">
        <v>73</v>
      </c>
      <c r="B49" s="265" t="s">
        <v>117</v>
      </c>
      <c r="C49" s="265"/>
      <c r="D49" s="241" t="s">
        <v>118</v>
      </c>
      <c r="E49" s="241"/>
      <c r="F49" s="241"/>
      <c r="G49" s="241"/>
      <c r="H49" s="241"/>
      <c r="I49" s="132"/>
      <c r="J49" s="132"/>
      <c r="K49" s="132"/>
    </row>
    <row r="50" spans="1:60" ht="148.5" customHeight="1">
      <c r="A50" s="116" t="s">
        <v>74</v>
      </c>
      <c r="B50" s="265" t="s">
        <v>119</v>
      </c>
      <c r="C50" s="271"/>
      <c r="D50" s="266" t="s">
        <v>120</v>
      </c>
      <c r="E50" s="271"/>
      <c r="F50" s="271"/>
      <c r="G50" s="271"/>
      <c r="H50" s="271"/>
      <c r="I50" s="132"/>
      <c r="J50" s="132"/>
      <c r="K50" s="132"/>
    </row>
    <row r="51" spans="1:60" ht="119.25" customHeight="1">
      <c r="A51" s="116" t="s">
        <v>84</v>
      </c>
      <c r="B51" s="265" t="s">
        <v>121</v>
      </c>
      <c r="C51" s="265"/>
      <c r="D51" s="266" t="s">
        <v>122</v>
      </c>
      <c r="E51" s="266"/>
      <c r="F51" s="266"/>
      <c r="G51" s="266"/>
      <c r="H51" s="266"/>
      <c r="I51" s="132"/>
      <c r="J51" s="132"/>
      <c r="K51" s="132"/>
    </row>
    <row r="52" spans="1:60" ht="55.5" customHeight="1">
      <c r="A52" s="38"/>
      <c r="B52" s="165" t="s">
        <v>108</v>
      </c>
      <c r="C52" s="39"/>
      <c r="D52" s="39"/>
      <c r="E52" s="39"/>
      <c r="F52" s="39"/>
      <c r="G52" s="39"/>
      <c r="H52" s="39"/>
      <c r="I52" s="40"/>
      <c r="J52" s="40"/>
      <c r="K52" s="40"/>
      <c r="L52" s="2"/>
    </row>
    <row r="53" spans="1:60" ht="55.5" customHeight="1">
      <c r="A53" s="38"/>
      <c r="B53" s="165"/>
      <c r="C53" s="39"/>
      <c r="D53" s="39"/>
      <c r="E53" s="39"/>
      <c r="F53" s="39"/>
      <c r="G53" s="39"/>
      <c r="H53" s="39"/>
      <c r="I53" s="40"/>
      <c r="J53" s="40"/>
      <c r="K53" s="40"/>
      <c r="L53" s="2"/>
    </row>
    <row r="54" spans="1:60" s="126" customFormat="1" ht="45" customHeight="1">
      <c r="A54" s="34"/>
      <c r="B54" s="164" t="str">
        <f>B14</f>
        <v>Numer ewidencyjny wniosku:</v>
      </c>
      <c r="C54" s="180">
        <f>C13</f>
        <v>0</v>
      </c>
      <c r="D54" s="278"/>
      <c r="E54" s="278"/>
      <c r="F54" s="35"/>
      <c r="G54" s="35"/>
      <c r="H54" s="36"/>
      <c r="I54" s="36"/>
      <c r="J54" s="36"/>
      <c r="K54" s="36"/>
    </row>
    <row r="55" spans="1:60" ht="52.5" customHeight="1">
      <c r="A55" s="279" t="s">
        <v>93</v>
      </c>
      <c r="B55" s="279"/>
      <c r="C55" s="279"/>
      <c r="D55" s="279"/>
      <c r="E55" s="279"/>
      <c r="F55" s="279"/>
      <c r="G55" s="279"/>
      <c r="H55" s="279"/>
      <c r="I55" s="279"/>
      <c r="J55" s="279"/>
      <c r="K55" s="279"/>
    </row>
    <row r="56" spans="1:60" ht="46.5" customHeight="1" thickBot="1">
      <c r="A56" s="270" t="s">
        <v>94</v>
      </c>
      <c r="B56" s="270"/>
      <c r="C56" s="270"/>
      <c r="D56" s="270"/>
      <c r="E56" s="270"/>
      <c r="F56" s="270"/>
      <c r="G56" s="270"/>
      <c r="H56" s="270"/>
      <c r="I56" s="270"/>
      <c r="J56" s="270"/>
      <c r="K56" s="270"/>
    </row>
    <row r="57" spans="1:60" s="115" customFormat="1" ht="52.5" customHeight="1" thickTop="1" thickBot="1">
      <c r="A57" s="140" t="s">
        <v>10</v>
      </c>
      <c r="B57" s="280" t="s">
        <v>27</v>
      </c>
      <c r="C57" s="281"/>
      <c r="D57" s="282" t="s">
        <v>83</v>
      </c>
      <c r="E57" s="283"/>
      <c r="F57" s="283"/>
      <c r="G57" s="283"/>
      <c r="H57" s="284"/>
      <c r="I57" s="141" t="s">
        <v>2</v>
      </c>
      <c r="J57" s="141" t="s">
        <v>3</v>
      </c>
      <c r="K57" s="142" t="s">
        <v>4</v>
      </c>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row>
    <row r="58" spans="1:60" s="115" customFormat="1" ht="198" customHeight="1" thickTop="1">
      <c r="A58" s="134" t="s">
        <v>5</v>
      </c>
      <c r="B58" s="285" t="s">
        <v>141</v>
      </c>
      <c r="C58" s="286"/>
      <c r="D58" s="287" t="s">
        <v>142</v>
      </c>
      <c r="E58" s="287"/>
      <c r="F58" s="287"/>
      <c r="G58" s="287"/>
      <c r="H58" s="287"/>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06.5" customHeight="1">
      <c r="A59" s="223" t="s">
        <v>6</v>
      </c>
      <c r="B59" s="248" t="s">
        <v>143</v>
      </c>
      <c r="C59" s="249"/>
      <c r="D59" s="288" t="s">
        <v>144</v>
      </c>
      <c r="E59" s="289"/>
      <c r="F59" s="289"/>
      <c r="G59" s="289"/>
      <c r="H59" s="290"/>
      <c r="I59" s="224"/>
      <c r="J59" s="224"/>
      <c r="K59" s="22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01" customHeight="1">
      <c r="A60" s="223" t="s">
        <v>7</v>
      </c>
      <c r="B60" s="248" t="s">
        <v>145</v>
      </c>
      <c r="C60" s="249"/>
      <c r="D60" s="288" t="s">
        <v>146</v>
      </c>
      <c r="E60" s="289"/>
      <c r="F60" s="289"/>
      <c r="G60" s="289"/>
      <c r="H60" s="290"/>
      <c r="I60" s="224"/>
      <c r="J60" s="224"/>
      <c r="K60" s="22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69.5" customHeight="1">
      <c r="A61" s="223" t="s">
        <v>8</v>
      </c>
      <c r="B61" s="248" t="s">
        <v>147</v>
      </c>
      <c r="C61" s="249"/>
      <c r="D61" s="288" t="s">
        <v>148</v>
      </c>
      <c r="E61" s="289"/>
      <c r="F61" s="289"/>
      <c r="G61" s="289"/>
      <c r="H61" s="290"/>
      <c r="I61" s="224"/>
      <c r="J61" s="224"/>
      <c r="K61" s="22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44.5" customHeight="1">
      <c r="A62" s="223" t="s">
        <v>9</v>
      </c>
      <c r="B62" s="248" t="s">
        <v>150</v>
      </c>
      <c r="C62" s="249"/>
      <c r="D62" s="288" t="s">
        <v>149</v>
      </c>
      <c r="E62" s="289"/>
      <c r="F62" s="289"/>
      <c r="G62" s="289"/>
      <c r="H62" s="290"/>
      <c r="I62" s="224"/>
      <c r="J62" s="224"/>
      <c r="K62" s="22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5" customFormat="1" ht="223.5" customHeight="1">
      <c r="A63" s="223" t="s">
        <v>38</v>
      </c>
      <c r="B63" s="248" t="s">
        <v>151</v>
      </c>
      <c r="C63" s="249"/>
      <c r="D63" s="288" t="s">
        <v>152</v>
      </c>
      <c r="E63" s="289"/>
      <c r="F63" s="289"/>
      <c r="G63" s="289"/>
      <c r="H63" s="290"/>
      <c r="I63" s="224"/>
      <c r="J63" s="224"/>
      <c r="K63" s="22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15" customFormat="1" ht="139.5" customHeight="1">
      <c r="A64" s="223" t="s">
        <v>39</v>
      </c>
      <c r="B64" s="248" t="s">
        <v>153</v>
      </c>
      <c r="C64" s="249"/>
      <c r="D64" s="288" t="s">
        <v>155</v>
      </c>
      <c r="E64" s="289"/>
      <c r="F64" s="289"/>
      <c r="G64" s="289"/>
      <c r="H64" s="290"/>
      <c r="I64" s="224"/>
      <c r="J64" s="224"/>
      <c r="K64" s="22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15" customFormat="1" ht="275.25" customHeight="1" thickBot="1">
      <c r="A65" s="220" t="s">
        <v>62</v>
      </c>
      <c r="B65" s="273" t="s">
        <v>154</v>
      </c>
      <c r="C65" s="274"/>
      <c r="D65" s="275" t="s">
        <v>156</v>
      </c>
      <c r="E65" s="276"/>
      <c r="F65" s="276"/>
      <c r="G65" s="276"/>
      <c r="H65" s="277"/>
      <c r="I65" s="114"/>
      <c r="J65" s="114"/>
      <c r="K65" s="11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2" customFormat="1" ht="68.25" customHeight="1" thickTop="1" thickBot="1">
      <c r="A66" s="108" t="s">
        <v>10</v>
      </c>
      <c r="B66" s="301" t="s">
        <v>15</v>
      </c>
      <c r="C66" s="302"/>
      <c r="D66" s="302"/>
      <c r="E66" s="302"/>
      <c r="F66" s="302"/>
      <c r="G66" s="302"/>
      <c r="H66" s="303"/>
      <c r="I66" s="304" t="s">
        <v>16</v>
      </c>
      <c r="J66" s="305"/>
      <c r="K66" s="109" t="s">
        <v>17</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75" customHeight="1" thickTop="1">
      <c r="A67" s="134" t="s">
        <v>5</v>
      </c>
      <c r="B67" s="306" t="s">
        <v>33</v>
      </c>
      <c r="C67" s="307"/>
      <c r="D67" s="307"/>
      <c r="E67" s="307"/>
      <c r="F67" s="307"/>
      <c r="G67" s="307"/>
      <c r="H67" s="308"/>
      <c r="I67" s="309"/>
      <c r="J67" s="309"/>
      <c r="K67" s="144"/>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2" customFormat="1" ht="65.25" customHeight="1">
      <c r="A68" s="116" t="s">
        <v>6</v>
      </c>
      <c r="B68" s="291" t="s">
        <v>63</v>
      </c>
      <c r="C68" s="292"/>
      <c r="D68" s="292"/>
      <c r="E68" s="292"/>
      <c r="F68" s="292"/>
      <c r="G68" s="292"/>
      <c r="H68" s="293"/>
      <c r="I68" s="294"/>
      <c r="J68" s="294"/>
      <c r="K68" s="13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s="2" customFormat="1" ht="57" customHeight="1">
      <c r="A69" s="116" t="s">
        <v>7</v>
      </c>
      <c r="B69" s="291" t="s">
        <v>64</v>
      </c>
      <c r="C69" s="292"/>
      <c r="D69" s="292"/>
      <c r="E69" s="292"/>
      <c r="F69" s="292"/>
      <c r="G69" s="292"/>
      <c r="H69" s="293"/>
      <c r="I69" s="294"/>
      <c r="J69" s="294"/>
      <c r="K69" s="13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s="126" customFormat="1" ht="81" customHeight="1">
      <c r="A70" s="10"/>
      <c r="B70" s="164" t="str">
        <f>B14</f>
        <v>Numer ewidencyjny wniosku:</v>
      </c>
      <c r="C70" s="179">
        <f>C13</f>
        <v>0</v>
      </c>
      <c r="D70" s="295"/>
      <c r="E70" s="295"/>
      <c r="F70" s="9"/>
      <c r="G70" s="9"/>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26" customFormat="1" ht="81" customHeight="1">
      <c r="A71" s="10"/>
      <c r="B71" s="125"/>
      <c r="C71" s="296" t="s">
        <v>42</v>
      </c>
      <c r="D71" s="296"/>
      <c r="E71" s="296"/>
      <c r="F71" s="296"/>
      <c r="G71" s="296"/>
      <c r="H71" s="29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81" customHeight="1">
      <c r="A72" s="10"/>
      <c r="B72" s="155"/>
      <c r="C72" s="158"/>
      <c r="D72" s="158"/>
      <c r="E72" s="158"/>
      <c r="F72" s="158"/>
      <c r="G72" s="189"/>
      <c r="H72" s="158"/>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81" customHeight="1">
      <c r="A73" s="10"/>
      <c r="B73" s="155"/>
      <c r="C73" s="158"/>
      <c r="D73" s="158"/>
      <c r="E73" s="158"/>
      <c r="F73" s="158"/>
      <c r="G73" s="189"/>
      <c r="H73" s="158"/>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26" customFormat="1" ht="409.5" customHeight="1">
      <c r="A74" s="10"/>
      <c r="B74" s="310"/>
      <c r="C74" s="310"/>
      <c r="D74" s="310"/>
      <c r="E74" s="310"/>
      <c r="F74" s="310"/>
      <c r="G74" s="310"/>
      <c r="H74" s="31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126" customFormat="1" ht="69.75" customHeight="1">
      <c r="A75" s="10"/>
      <c r="B75" s="311"/>
      <c r="C75" s="312"/>
      <c r="D75" s="312"/>
      <c r="E75" s="312"/>
      <c r="F75" s="312"/>
      <c r="G75" s="312"/>
      <c r="H75" s="312"/>
      <c r="I75" s="156"/>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156" customFormat="1" ht="69.75" customHeight="1">
      <c r="A76" s="10"/>
      <c r="B76" s="177" t="s">
        <v>47</v>
      </c>
      <c r="C76" s="49">
        <f>C14</f>
        <v>0</v>
      </c>
      <c r="D76" s="157"/>
      <c r="E76" s="157"/>
      <c r="F76" s="157"/>
      <c r="G76" s="190"/>
      <c r="H76" s="157"/>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81" customHeight="1">
      <c r="B77" s="125"/>
      <c r="C77" s="279" t="s">
        <v>95</v>
      </c>
      <c r="D77" s="279"/>
      <c r="E77" s="279"/>
      <c r="F77" s="279"/>
      <c r="G77" s="279"/>
      <c r="H77" s="279"/>
      <c r="I77" s="240"/>
      <c r="J77" s="240"/>
      <c r="K77" s="240"/>
    </row>
    <row r="78" spans="1:60" ht="57.75" customHeight="1">
      <c r="B78" s="296" t="s">
        <v>34</v>
      </c>
      <c r="C78" s="296"/>
      <c r="D78" s="296"/>
      <c r="E78" s="296"/>
      <c r="F78" s="296"/>
      <c r="G78" s="296"/>
      <c r="H78" s="296"/>
      <c r="I78" s="296"/>
      <c r="J78" s="296"/>
      <c r="K78" s="296"/>
    </row>
    <row r="79" spans="1:60" ht="54.75" customHeight="1" thickBot="1">
      <c r="B79" s="43"/>
      <c r="C79" s="34"/>
      <c r="D79" s="42"/>
      <c r="E79" s="19"/>
      <c r="F79" s="19"/>
      <c r="G79" s="19"/>
      <c r="H79" s="23"/>
      <c r="I79" s="23"/>
      <c r="J79" s="23"/>
      <c r="K79" s="23"/>
    </row>
    <row r="80" spans="1:60" ht="72.75" customHeight="1" thickTop="1">
      <c r="A80" s="324" t="s">
        <v>10</v>
      </c>
      <c r="B80" s="297" t="s">
        <v>11</v>
      </c>
      <c r="C80" s="297"/>
      <c r="D80" s="297" t="s">
        <v>13</v>
      </c>
      <c r="E80" s="297" t="s">
        <v>12</v>
      </c>
      <c r="F80" s="297" t="s">
        <v>22</v>
      </c>
      <c r="G80" s="297" t="s">
        <v>129</v>
      </c>
      <c r="H80" s="297" t="s">
        <v>0</v>
      </c>
      <c r="I80" s="297" t="s">
        <v>40</v>
      </c>
      <c r="J80" s="297"/>
      <c r="K80" s="299"/>
      <c r="L80" s="83"/>
    </row>
    <row r="81" spans="1:60" s="3" customFormat="1" ht="115.5" customHeight="1" thickBot="1">
      <c r="A81" s="325"/>
      <c r="B81" s="298"/>
      <c r="C81" s="298"/>
      <c r="D81" s="298"/>
      <c r="E81" s="298"/>
      <c r="F81" s="298"/>
      <c r="G81" s="298"/>
      <c r="H81" s="298"/>
      <c r="I81" s="298"/>
      <c r="J81" s="298"/>
      <c r="K81" s="300"/>
      <c r="L81" s="83"/>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132.75" customHeight="1" thickTop="1">
      <c r="A82" s="134" t="s">
        <v>5</v>
      </c>
      <c r="B82" s="329" t="s">
        <v>124</v>
      </c>
      <c r="C82" s="330"/>
      <c r="D82" s="166" t="s">
        <v>92</v>
      </c>
      <c r="E82" s="167">
        <v>4</v>
      </c>
      <c r="F82" s="167">
        <v>16</v>
      </c>
      <c r="G82" s="167"/>
      <c r="H82" s="194">
        <f>E82*G82</f>
        <v>0</v>
      </c>
      <c r="I82" s="331"/>
      <c r="J82" s="331"/>
      <c r="K82" s="331"/>
      <c r="L82" s="2"/>
    </row>
    <row r="83" spans="1:60" ht="131.25" customHeight="1">
      <c r="A83" s="116" t="s">
        <v>6</v>
      </c>
      <c r="B83" s="326" t="s">
        <v>158</v>
      </c>
      <c r="C83" s="327"/>
      <c r="D83" s="145" t="s">
        <v>159</v>
      </c>
      <c r="E83" s="151">
        <v>4</v>
      </c>
      <c r="F83" s="151">
        <v>20</v>
      </c>
      <c r="G83" s="151"/>
      <c r="H83" s="193">
        <f t="shared" ref="H83:H87" si="0">E83*G83</f>
        <v>0</v>
      </c>
      <c r="I83" s="332"/>
      <c r="J83" s="332"/>
      <c r="K83" s="332"/>
      <c r="L83" s="2"/>
    </row>
    <row r="84" spans="1:60" ht="132.75" customHeight="1">
      <c r="A84" s="116" t="s">
        <v>7</v>
      </c>
      <c r="B84" s="326" t="s">
        <v>161</v>
      </c>
      <c r="C84" s="327"/>
      <c r="D84" s="168" t="s">
        <v>138</v>
      </c>
      <c r="E84" s="169">
        <v>4</v>
      </c>
      <c r="F84" s="169">
        <v>12</v>
      </c>
      <c r="G84" s="169"/>
      <c r="H84" s="194">
        <f t="shared" si="0"/>
        <v>0</v>
      </c>
      <c r="I84" s="328"/>
      <c r="J84" s="328"/>
      <c r="K84" s="328"/>
      <c r="L84" s="2"/>
    </row>
    <row r="85" spans="1:60" ht="109.5" customHeight="1">
      <c r="A85" s="116" t="s">
        <v>8</v>
      </c>
      <c r="B85" s="326" t="s">
        <v>164</v>
      </c>
      <c r="C85" s="327"/>
      <c r="D85" s="145" t="s">
        <v>138</v>
      </c>
      <c r="E85" s="152">
        <v>4</v>
      </c>
      <c r="F85" s="151">
        <v>12</v>
      </c>
      <c r="G85" s="151"/>
      <c r="H85" s="193">
        <f t="shared" si="0"/>
        <v>0</v>
      </c>
      <c r="I85" s="328"/>
      <c r="J85" s="328"/>
      <c r="K85" s="328"/>
      <c r="L85" s="2"/>
    </row>
    <row r="86" spans="1:60" ht="119.25" customHeight="1">
      <c r="A86" s="116" t="s">
        <v>9</v>
      </c>
      <c r="B86" s="265" t="s">
        <v>166</v>
      </c>
      <c r="C86" s="271"/>
      <c r="D86" s="145" t="s">
        <v>138</v>
      </c>
      <c r="E86" s="152">
        <v>4</v>
      </c>
      <c r="F86" s="151">
        <v>12</v>
      </c>
      <c r="G86" s="151"/>
      <c r="H86" s="193">
        <f t="shared" si="0"/>
        <v>0</v>
      </c>
      <c r="I86" s="328"/>
      <c r="J86" s="328"/>
      <c r="K86" s="328"/>
    </row>
    <row r="87" spans="1:60" ht="119.25" customHeight="1">
      <c r="A87" s="200" t="s">
        <v>38</v>
      </c>
      <c r="B87" s="326" t="s">
        <v>136</v>
      </c>
      <c r="C87" s="350"/>
      <c r="D87" s="145" t="s">
        <v>137</v>
      </c>
      <c r="E87" s="152">
        <v>2</v>
      </c>
      <c r="F87" s="151">
        <v>2</v>
      </c>
      <c r="G87" s="151"/>
      <c r="H87" s="195">
        <f t="shared" si="0"/>
        <v>0</v>
      </c>
      <c r="I87" s="351"/>
      <c r="J87" s="352"/>
      <c r="K87" s="353"/>
    </row>
    <row r="88" spans="1:60" ht="105" customHeight="1">
      <c r="A88" s="187"/>
      <c r="B88" s="345" t="s">
        <v>14</v>
      </c>
      <c r="C88" s="345"/>
      <c r="D88" s="186"/>
      <c r="E88" s="187"/>
      <c r="F88" s="151">
        <f>SUM(F82:F87)</f>
        <v>74</v>
      </c>
      <c r="G88" s="196"/>
      <c r="H88" s="193">
        <f>SUM(H82:H87)</f>
        <v>0</v>
      </c>
      <c r="I88" s="346"/>
      <c r="J88" s="346"/>
      <c r="K88" s="346"/>
      <c r="L88" s="3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row>
    <row r="89" spans="1:60" ht="105" customHeight="1">
      <c r="A89" s="38"/>
      <c r="B89" s="38"/>
      <c r="C89" s="38"/>
      <c r="D89" s="38"/>
      <c r="E89" s="38"/>
      <c r="F89" s="170"/>
      <c r="G89" s="170"/>
      <c r="H89" s="170"/>
      <c r="I89" s="171"/>
      <c r="J89" s="171"/>
      <c r="K89" s="171"/>
      <c r="L89" s="3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row>
    <row r="90" spans="1:60" s="126" customFormat="1" ht="79.5" customHeight="1">
      <c r="A90" s="10"/>
      <c r="B90" s="164" t="str">
        <f>B14</f>
        <v>Numer ewidencyjny wniosku:</v>
      </c>
      <c r="C90" s="180">
        <f>C13</f>
        <v>0</v>
      </c>
      <c r="D90" s="278"/>
      <c r="E90" s="278"/>
      <c r="F90" s="35"/>
      <c r="G90" s="35"/>
      <c r="H90" s="36"/>
      <c r="I90" s="36"/>
      <c r="J90" s="36"/>
      <c r="K90" s="36"/>
      <c r="L90" s="36"/>
    </row>
    <row r="91" spans="1:60" s="118" customFormat="1" ht="85.5" customHeight="1">
      <c r="A91" s="18"/>
      <c r="B91" s="159" t="s">
        <v>26</v>
      </c>
      <c r="C91" s="120"/>
      <c r="D91" s="120"/>
      <c r="E91" s="120"/>
      <c r="F91" s="120"/>
      <c r="G91" s="159"/>
      <c r="H91" s="120"/>
      <c r="I91" s="120"/>
      <c r="J91" s="120"/>
      <c r="K91" s="120"/>
      <c r="L91" s="3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row>
    <row r="92" spans="1:60" s="118" customFormat="1" ht="66" customHeight="1">
      <c r="A92" s="18"/>
      <c r="B92" s="7"/>
      <c r="C92" s="5"/>
      <c r="D92" s="5"/>
      <c r="E92" s="6"/>
      <c r="F92" s="6"/>
      <c r="G92" s="6"/>
      <c r="H92" s="6"/>
      <c r="I92" s="6"/>
      <c r="J92" s="6"/>
      <c r="K92" s="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row>
    <row r="93" spans="1:60" s="118" customFormat="1" ht="409.5" customHeight="1">
      <c r="A93" s="17"/>
      <c r="B93" s="4"/>
      <c r="C93" s="4"/>
      <c r="D93" s="4"/>
      <c r="G93" s="192"/>
      <c r="H93"/>
      <c r="I93"/>
      <c r="J93"/>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ht="359.25" customHeight="1">
      <c r="D94" s="1"/>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row>
    <row r="95" spans="1:60" ht="284.25" customHeight="1">
      <c r="D95" s="1"/>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26" customFormat="1" ht="92.25" customHeight="1">
      <c r="A96" s="347" t="s">
        <v>18</v>
      </c>
      <c r="B96" s="347"/>
      <c r="C96" s="44"/>
      <c r="D96" s="121" t="s">
        <v>19</v>
      </c>
      <c r="E96" s="348"/>
      <c r="F96" s="348"/>
      <c r="G96" s="348"/>
      <c r="H96" s="348"/>
      <c r="I96" s="348"/>
      <c r="J96" s="348"/>
      <c r="K96" s="47"/>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row>
    <row r="97" spans="1:60" s="126" customFormat="1" ht="46.5" customHeight="1">
      <c r="A97" s="48"/>
      <c r="B97" s="107" t="str">
        <f>B90</f>
        <v>Numer ewidencyjny wniosku:</v>
      </c>
      <c r="C97" s="49">
        <f>C90</f>
        <v>0</v>
      </c>
      <c r="D97" s="121"/>
      <c r="E97" s="121"/>
      <c r="F97" s="121"/>
      <c r="G97" s="121"/>
      <c r="H97" s="121"/>
      <c r="I97" s="121"/>
      <c r="J97" s="121"/>
      <c r="K97" s="49"/>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26" customFormat="1" ht="74.25" customHeight="1" thickBot="1">
      <c r="A98" s="349" t="s">
        <v>41</v>
      </c>
      <c r="B98" s="349"/>
      <c r="C98" s="349"/>
      <c r="D98" s="349"/>
      <c r="E98" s="349"/>
      <c r="F98" s="349"/>
      <c r="G98" s="349"/>
      <c r="H98" s="349"/>
      <c r="I98" s="349"/>
      <c r="J98" s="349"/>
      <c r="K98" s="349"/>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49.5" customHeight="1" thickTop="1" thickBot="1">
      <c r="A99" s="140" t="s">
        <v>10</v>
      </c>
      <c r="B99" s="146" t="s">
        <v>69</v>
      </c>
      <c r="C99" s="339" t="s">
        <v>28</v>
      </c>
      <c r="D99" s="340"/>
      <c r="E99" s="340"/>
      <c r="F99" s="340"/>
      <c r="G99" s="340"/>
      <c r="H99" s="340"/>
      <c r="I99" s="340"/>
      <c r="J99" s="340"/>
      <c r="K99" s="341"/>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126" customFormat="1" ht="291" customHeight="1" thickTop="1">
      <c r="A100" s="147">
        <v>1</v>
      </c>
      <c r="B100" s="222" t="s">
        <v>124</v>
      </c>
      <c r="C100" s="342" t="s">
        <v>157</v>
      </c>
      <c r="D100" s="343"/>
      <c r="E100" s="343"/>
      <c r="F100" s="343"/>
      <c r="G100" s="343"/>
      <c r="H100" s="343"/>
      <c r="I100" s="343"/>
      <c r="J100" s="343"/>
      <c r="K100" s="34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156" customFormat="1" ht="126" customHeight="1">
      <c r="A101" s="354" t="s">
        <v>6</v>
      </c>
      <c r="B101" s="356" t="s">
        <v>158</v>
      </c>
      <c r="C101" s="358" t="s">
        <v>160</v>
      </c>
      <c r="D101" s="359"/>
      <c r="E101" s="359"/>
      <c r="F101" s="359"/>
      <c r="G101" s="359"/>
      <c r="H101" s="359"/>
      <c r="I101" s="359"/>
      <c r="J101" s="359"/>
      <c r="K101" s="360"/>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396" customHeight="1">
      <c r="A102" s="355"/>
      <c r="B102" s="357"/>
      <c r="C102" s="361"/>
      <c r="D102" s="362"/>
      <c r="E102" s="362"/>
      <c r="F102" s="362"/>
      <c r="G102" s="362"/>
      <c r="H102" s="362"/>
      <c r="I102" s="362"/>
      <c r="J102" s="362"/>
      <c r="K102" s="36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5.5" customHeight="1">
      <c r="A103" s="148" t="s">
        <v>7</v>
      </c>
      <c r="B103" s="208" t="s">
        <v>161</v>
      </c>
      <c r="C103" s="315" t="s">
        <v>162</v>
      </c>
      <c r="D103" s="316"/>
      <c r="E103" s="316"/>
      <c r="F103" s="316"/>
      <c r="G103" s="316"/>
      <c r="H103" s="316"/>
      <c r="I103" s="316"/>
      <c r="J103" s="316"/>
      <c r="K103" s="317"/>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214.5" customHeight="1">
      <c r="A104" s="148" t="s">
        <v>8</v>
      </c>
      <c r="B104" s="208" t="s">
        <v>163</v>
      </c>
      <c r="C104" s="315" t="s">
        <v>165</v>
      </c>
      <c r="D104" s="316"/>
      <c r="E104" s="316"/>
      <c r="F104" s="316"/>
      <c r="G104" s="316"/>
      <c r="H104" s="316"/>
      <c r="I104" s="316"/>
      <c r="J104" s="316"/>
      <c r="K104" s="317"/>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234" customHeight="1">
      <c r="A105" s="148" t="s">
        <v>9</v>
      </c>
      <c r="B105" s="208" t="s">
        <v>166</v>
      </c>
      <c r="C105" s="315" t="s">
        <v>167</v>
      </c>
      <c r="D105" s="316"/>
      <c r="E105" s="316"/>
      <c r="F105" s="316"/>
      <c r="G105" s="316"/>
      <c r="H105" s="316"/>
      <c r="I105" s="316"/>
      <c r="J105" s="316"/>
      <c r="K105" s="317"/>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128.25" customHeight="1">
      <c r="A106" s="148" t="s">
        <v>38</v>
      </c>
      <c r="B106" s="208" t="s">
        <v>136</v>
      </c>
      <c r="C106" s="315" t="s">
        <v>168</v>
      </c>
      <c r="D106" s="316"/>
      <c r="E106" s="316"/>
      <c r="F106" s="316"/>
      <c r="G106" s="316"/>
      <c r="H106" s="316"/>
      <c r="I106" s="316"/>
      <c r="J106" s="316"/>
      <c r="K106" s="317"/>
    </row>
    <row r="107" spans="1:60" ht="81.75" customHeight="1">
      <c r="A107" s="84"/>
      <c r="B107" s="182" t="str">
        <f>B70</f>
        <v>Numer ewidencyjny wniosku:</v>
      </c>
      <c r="C107" s="47">
        <f>C14</f>
        <v>0</v>
      </c>
      <c r="D107" s="84"/>
      <c r="E107" s="84"/>
      <c r="F107" s="84"/>
      <c r="G107" s="84"/>
      <c r="H107" s="84"/>
      <c r="I107" s="84"/>
      <c r="J107" s="84"/>
      <c r="K107" s="84"/>
    </row>
    <row r="108" spans="1:60" ht="36" customHeight="1">
      <c r="A108" s="85"/>
      <c r="B108" s="86"/>
      <c r="C108" s="87"/>
      <c r="D108" s="86"/>
      <c r="E108" s="88"/>
      <c r="F108" s="87"/>
      <c r="G108" s="87"/>
      <c r="H108" s="89"/>
      <c r="I108" s="89"/>
      <c r="J108" s="89"/>
      <c r="K108" s="89"/>
    </row>
    <row r="109" spans="1:60" ht="52.5" customHeight="1">
      <c r="A109" s="85"/>
      <c r="B109" s="86"/>
      <c r="C109" s="87"/>
      <c r="D109" s="86"/>
      <c r="E109" s="88"/>
      <c r="F109" s="87"/>
      <c r="G109" s="87"/>
      <c r="H109" s="89"/>
      <c r="I109" s="89"/>
      <c r="J109" s="89"/>
      <c r="K109" s="89"/>
    </row>
    <row r="110" spans="1:60" ht="36" customHeight="1">
      <c r="A110" s="85"/>
      <c r="B110" s="86"/>
      <c r="C110" s="87"/>
      <c r="D110" s="86"/>
      <c r="E110" s="88"/>
      <c r="F110" s="87"/>
      <c r="G110" s="87"/>
      <c r="H110" s="89"/>
      <c r="I110" s="89"/>
      <c r="J110" s="89"/>
      <c r="K110" s="89"/>
    </row>
    <row r="111" spans="1:60" ht="42.75" customHeight="1">
      <c r="A111" s="90"/>
      <c r="B111" s="90"/>
      <c r="C111" s="90"/>
      <c r="D111" s="91"/>
      <c r="E111" s="91"/>
      <c r="F111" s="91"/>
      <c r="G111" s="91"/>
      <c r="H111" s="91"/>
      <c r="I111" s="90"/>
      <c r="J111" s="90"/>
      <c r="K111" s="90"/>
    </row>
    <row r="112" spans="1:60" ht="64.5" customHeight="1" thickBot="1">
      <c r="A112" s="124"/>
      <c r="B112" s="92"/>
      <c r="C112" s="92"/>
      <c r="D112" s="313" t="s">
        <v>46</v>
      </c>
      <c r="E112" s="313"/>
      <c r="F112" s="313"/>
      <c r="G112" s="313"/>
      <c r="H112" s="313"/>
      <c r="I112" s="313"/>
      <c r="J112" s="124"/>
      <c r="K112" s="94"/>
    </row>
    <row r="113" spans="1:60" s="118" customFormat="1" ht="69" customHeight="1" thickTop="1" thickBot="1">
      <c r="A113" s="314"/>
      <c r="B113" s="93"/>
      <c r="C113" s="93"/>
      <c r="D113" s="318" t="s">
        <v>43</v>
      </c>
      <c r="E113" s="319"/>
      <c r="F113" s="319"/>
      <c r="G113" s="320"/>
      <c r="H113" s="174" t="s">
        <v>44</v>
      </c>
      <c r="I113" s="93"/>
      <c r="J113" s="93"/>
      <c r="K113" s="9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row>
    <row r="114" spans="1:60" ht="91.5" customHeight="1" thickTop="1" thickBot="1">
      <c r="A114" s="314"/>
      <c r="B114" s="93"/>
      <c r="C114" s="93"/>
      <c r="D114" s="321"/>
      <c r="E114" s="322"/>
      <c r="F114" s="322"/>
      <c r="G114" s="323"/>
      <c r="H114" s="110"/>
      <c r="I114" s="93"/>
      <c r="J114" s="93"/>
      <c r="K114" s="93"/>
    </row>
    <row r="115" spans="1:60" ht="91.5" customHeight="1" thickTop="1">
      <c r="A115" s="124"/>
      <c r="B115" s="93"/>
      <c r="C115" s="93"/>
      <c r="D115" s="129"/>
      <c r="E115" s="129"/>
      <c r="F115" s="129"/>
      <c r="G115" s="129"/>
      <c r="H115" s="130"/>
      <c r="I115" s="93"/>
      <c r="J115" s="93"/>
      <c r="K115" s="93"/>
    </row>
    <row r="116" spans="1:60" ht="91.5" customHeight="1">
      <c r="A116" s="124"/>
      <c r="B116" s="93"/>
      <c r="C116" s="172" t="s">
        <v>127</v>
      </c>
      <c r="D116" s="172"/>
      <c r="E116" s="173">
        <f>H88</f>
        <v>0</v>
      </c>
      <c r="F116" s="172"/>
      <c r="G116" s="172"/>
      <c r="H116" s="172"/>
      <c r="I116" s="172"/>
      <c r="J116" s="172"/>
      <c r="K116" s="172"/>
    </row>
    <row r="117" spans="1:60" ht="90" customHeight="1">
      <c r="A117" s="95"/>
      <c r="B117" s="96"/>
      <c r="C117" s="96"/>
      <c r="D117" s="336"/>
      <c r="E117" s="336"/>
      <c r="F117" s="336"/>
      <c r="G117" s="336"/>
      <c r="H117" s="336"/>
      <c r="I117" s="97"/>
      <c r="J117" s="97"/>
      <c r="K117" s="97"/>
    </row>
    <row r="118" spans="1:60" ht="121.5" customHeight="1">
      <c r="A118" s="95"/>
      <c r="B118" s="96"/>
      <c r="C118" s="96"/>
      <c r="D118" s="128"/>
      <c r="E118" s="98" t="s">
        <v>45</v>
      </c>
      <c r="F118" s="99"/>
      <c r="G118" s="99"/>
      <c r="H118" s="99"/>
      <c r="I118" s="97"/>
      <c r="J118" s="97"/>
      <c r="K118" s="97"/>
    </row>
    <row r="119" spans="1:60" ht="48" customHeight="1">
      <c r="A119" s="95"/>
      <c r="B119" s="100"/>
      <c r="C119" s="100"/>
      <c r="D119" s="337"/>
      <c r="E119" s="337"/>
      <c r="F119" s="337"/>
      <c r="G119" s="191"/>
      <c r="H119" s="101"/>
      <c r="I119" s="102"/>
      <c r="J119" s="102"/>
      <c r="K119" s="102"/>
    </row>
    <row r="120" spans="1:60" ht="30" customHeight="1">
      <c r="A120" s="338"/>
      <c r="B120" s="338"/>
      <c r="C120" s="338"/>
      <c r="D120" s="338"/>
      <c r="E120" s="338"/>
      <c r="F120" s="338"/>
      <c r="G120" s="338"/>
      <c r="H120" s="338"/>
      <c r="I120" s="93"/>
      <c r="J120" s="93"/>
      <c r="K120" s="103"/>
    </row>
    <row r="121" spans="1:60" ht="34.5" hidden="1" customHeight="1">
      <c r="A121" s="103"/>
      <c r="B121" s="335"/>
      <c r="C121" s="335"/>
      <c r="D121" s="335"/>
      <c r="E121" s="335"/>
      <c r="F121" s="97"/>
      <c r="G121" s="97"/>
      <c r="H121" s="122"/>
      <c r="I121" s="93"/>
      <c r="J121" s="93"/>
      <c r="K121" s="103"/>
    </row>
    <row r="122" spans="1:60" ht="35.25" hidden="1" customHeight="1">
      <c r="A122" s="93"/>
      <c r="B122" s="335"/>
      <c r="C122" s="335"/>
      <c r="D122" s="335"/>
      <c r="E122" s="335"/>
      <c r="F122" s="97"/>
      <c r="G122" s="97"/>
      <c r="H122" s="122"/>
      <c r="I122" s="93"/>
      <c r="J122" s="93"/>
      <c r="K122" s="93"/>
    </row>
    <row r="123" spans="1:60" ht="35.25" hidden="1" customHeight="1">
      <c r="A123" s="124"/>
      <c r="B123" s="335"/>
      <c r="C123" s="335"/>
      <c r="D123" s="335"/>
      <c r="E123" s="335"/>
      <c r="F123" s="97"/>
      <c r="G123" s="97"/>
      <c r="H123" s="97"/>
      <c r="I123" s="93"/>
      <c r="J123" s="93"/>
      <c r="K123" s="94"/>
    </row>
    <row r="124" spans="1:60" ht="35.25" hidden="1" customHeight="1">
      <c r="A124" s="124"/>
      <c r="B124" s="335"/>
      <c r="C124" s="335"/>
      <c r="D124" s="335"/>
      <c r="E124" s="122"/>
      <c r="F124" s="97"/>
      <c r="G124" s="97"/>
      <c r="H124" s="97"/>
      <c r="I124" s="93"/>
      <c r="J124" s="93"/>
      <c r="K124" s="94"/>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row>
    <row r="125" spans="1:60" ht="35.25" hidden="1" customHeight="1">
      <c r="A125" s="93"/>
      <c r="B125" s="122"/>
      <c r="C125" s="122"/>
      <c r="D125" s="122"/>
      <c r="E125" s="122"/>
      <c r="F125" s="97"/>
      <c r="G125" s="97"/>
      <c r="H125" s="97"/>
      <c r="I125" s="93"/>
      <c r="J125" s="93"/>
      <c r="K125" s="93"/>
    </row>
    <row r="126" spans="1:60" ht="35.25" hidden="1" customHeight="1">
      <c r="A126" s="93"/>
      <c r="B126" s="335"/>
      <c r="C126" s="335"/>
      <c r="D126" s="335"/>
      <c r="E126" s="122"/>
      <c r="F126" s="97"/>
      <c r="G126" s="97"/>
      <c r="H126" s="97"/>
      <c r="I126" s="93"/>
      <c r="J126" s="93"/>
      <c r="K126" s="93"/>
    </row>
    <row r="127" spans="1:60" ht="35.25" customHeight="1">
      <c r="A127" s="93"/>
      <c r="B127" s="122"/>
      <c r="C127" s="122"/>
      <c r="D127" s="123"/>
      <c r="E127" s="122"/>
      <c r="F127" s="97"/>
      <c r="G127" s="97"/>
      <c r="H127" s="97"/>
      <c r="I127" s="93"/>
      <c r="J127" s="93"/>
      <c r="K127" s="93"/>
    </row>
    <row r="128" spans="1:60" ht="35.25" customHeight="1">
      <c r="A128" s="93"/>
      <c r="B128" s="105"/>
      <c r="C128" s="105" t="s">
        <v>128</v>
      </c>
      <c r="D128" s="105"/>
      <c r="E128" s="105"/>
      <c r="F128" s="97"/>
      <c r="G128" s="97"/>
      <c r="H128" s="104" t="s">
        <v>19</v>
      </c>
      <c r="I128" s="183"/>
      <c r="J128" s="184"/>
      <c r="K128" s="184"/>
    </row>
    <row r="129" spans="1:11" ht="35.25" customHeight="1">
      <c r="A129" s="93"/>
      <c r="B129" s="122"/>
      <c r="C129" s="104"/>
      <c r="D129" s="123"/>
      <c r="E129" s="122"/>
      <c r="F129" s="97"/>
      <c r="G129" s="97"/>
      <c r="H129" s="105"/>
      <c r="I129" s="93"/>
      <c r="J129" s="93"/>
      <c r="K129" s="93"/>
    </row>
    <row r="130" spans="1:11" ht="35.25" customHeight="1">
      <c r="A130" s="93"/>
      <c r="B130" s="122"/>
      <c r="C130" s="104"/>
      <c r="D130" s="123"/>
      <c r="E130" s="122"/>
      <c r="F130" s="97"/>
      <c r="G130" s="97"/>
      <c r="H130" s="105"/>
      <c r="I130" s="93"/>
      <c r="J130" s="93"/>
      <c r="K130" s="93"/>
    </row>
    <row r="131" spans="1:11" ht="35.25" customHeight="1">
      <c r="A131" s="93"/>
      <c r="B131" s="122"/>
      <c r="C131" s="334" t="s">
        <v>71</v>
      </c>
      <c r="D131" s="334"/>
      <c r="E131" s="334"/>
      <c r="F131" s="334"/>
      <c r="G131" s="334"/>
      <c r="H131" s="334"/>
      <c r="I131" s="131"/>
      <c r="J131" s="131"/>
      <c r="K131" s="93"/>
    </row>
    <row r="132" spans="1:11" ht="310.5" customHeight="1">
      <c r="A132" s="106"/>
      <c r="B132" s="333" t="s">
        <v>169</v>
      </c>
      <c r="C132" s="333"/>
      <c r="D132" s="333"/>
      <c r="E132" s="333"/>
      <c r="F132" s="333"/>
      <c r="G132" s="333"/>
      <c r="H132" s="333"/>
      <c r="I132" s="333"/>
      <c r="J132" s="333"/>
      <c r="K132" s="106"/>
    </row>
    <row r="133" spans="1:11" ht="30.75" customHeight="1">
      <c r="A133" s="106"/>
      <c r="B133" s="333"/>
      <c r="C133" s="333"/>
      <c r="D133" s="333"/>
      <c r="E133" s="333"/>
      <c r="F133" s="333"/>
      <c r="G133" s="333"/>
      <c r="H133" s="333"/>
      <c r="I133" s="333"/>
      <c r="J133" s="333"/>
      <c r="K133" s="106"/>
    </row>
    <row r="134" spans="1:11" ht="33.75" customHeight="1">
      <c r="A134" s="153"/>
      <c r="B134" s="153"/>
      <c r="C134" s="153"/>
      <c r="D134" s="153"/>
      <c r="E134" s="153"/>
      <c r="F134" s="153"/>
      <c r="G134" s="153"/>
      <c r="H134" s="153"/>
      <c r="I134" s="153"/>
      <c r="J134" s="153"/>
      <c r="K134" s="153"/>
    </row>
    <row r="135" spans="1:11" ht="63.75" customHeight="1">
      <c r="A135" s="153"/>
      <c r="B135" s="153" t="s">
        <v>125</v>
      </c>
      <c r="C135" s="153"/>
      <c r="D135" s="153"/>
      <c r="E135" s="153"/>
      <c r="F135" s="153"/>
      <c r="G135" s="153"/>
      <c r="H135" s="176" t="s">
        <v>126</v>
      </c>
      <c r="I135" s="153"/>
      <c r="J135" s="153"/>
      <c r="K135" s="153"/>
    </row>
    <row r="136" spans="1:11" ht="15" customHeight="1">
      <c r="A136" s="153"/>
      <c r="B136" s="153"/>
      <c r="C136" s="153"/>
      <c r="D136" s="153"/>
      <c r="E136" s="153"/>
      <c r="F136" s="153"/>
      <c r="G136" s="153"/>
      <c r="H136" s="153"/>
      <c r="I136" s="153"/>
      <c r="J136" s="153"/>
      <c r="K136" s="153"/>
    </row>
    <row r="137" spans="1:11" ht="13.5" hidden="1" customHeight="1">
      <c r="A137" s="153"/>
      <c r="B137" s="153"/>
      <c r="C137" s="153"/>
      <c r="D137" s="153"/>
      <c r="E137" s="153"/>
      <c r="F137" s="153"/>
      <c r="G137" s="153"/>
      <c r="H137" s="153"/>
      <c r="I137" s="153"/>
      <c r="J137" s="153"/>
      <c r="K137" s="153"/>
    </row>
    <row r="138" spans="1:11" ht="63.75" hidden="1" customHeight="1">
      <c r="A138" s="153"/>
      <c r="B138" s="153"/>
      <c r="C138" s="153"/>
      <c r="D138" s="153"/>
      <c r="E138" s="153"/>
      <c r="F138" s="153"/>
      <c r="G138" s="153"/>
      <c r="H138" s="153"/>
      <c r="I138" s="153"/>
      <c r="J138" s="153"/>
      <c r="K138" s="153"/>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row r="142" spans="1:11" ht="26.25" customHeight="1">
      <c r="A142" s="175"/>
      <c r="B142" s="175"/>
      <c r="C142" s="175"/>
      <c r="D142" s="175"/>
      <c r="E142" s="175"/>
      <c r="F142" s="175"/>
      <c r="G142" s="175"/>
      <c r="H142" s="175"/>
      <c r="I142" s="175"/>
      <c r="J142" s="175"/>
      <c r="K142" s="175"/>
    </row>
    <row r="143" spans="1:11" ht="26.25" customHeight="1">
      <c r="A143" s="175"/>
      <c r="B143" s="175"/>
      <c r="C143" s="175"/>
      <c r="D143" s="175"/>
      <c r="E143" s="175"/>
      <c r="F143" s="175"/>
      <c r="G143" s="175"/>
      <c r="H143" s="175"/>
      <c r="I143" s="175"/>
      <c r="J143" s="175"/>
      <c r="K143" s="175"/>
    </row>
  </sheetData>
  <sheetProtection formatCells="0" formatColumns="0" formatRows="0" autoFilter="0"/>
  <protectedRanges>
    <protectedRange sqref="I19:J20" name="Zakres5"/>
    <protectedRange sqref="A14 C14:K14" name="Rozstęp1"/>
    <protectedRange sqref="L88:L91 A91:K97" name="Rozstęp3"/>
    <protectedRange sqref="J84:K87" name="Rozstęp4"/>
    <protectedRange sqref="I19:J20" name="Zakres6"/>
    <protectedRange sqref="A70:K74 A75:A76 J75:K76" name="Zakres8"/>
    <protectedRange sqref="I36:J36 I22:J34 I48:J53" name="Zakres9"/>
    <protectedRange sqref="A8:K11 A13 C13:G13 B14:B15" name="Rozstęp1_1"/>
    <protectedRange sqref="A12:K12" name="Rozstęp1_1_1"/>
    <protectedRange sqref="H82:H87" name="Rozstęp2_3"/>
    <protectedRange sqref="J82:K83" name="Rozstęp4_1"/>
    <protectedRange sqref="I35:J35" name="Zakres9_2"/>
    <protectedRange sqref="I57:J57" name="Zakres9_4"/>
    <protectedRange sqref="I67:K69" name="Zakres7_1"/>
    <protectedRange sqref="B77" name="Zakres8_1"/>
    <protectedRange sqref="F82:G84" name="Zakres7_2"/>
    <protectedRange sqref="D82:E84" name="Zakres9_5"/>
    <protectedRange sqref="F85:G85" name="Zakres7_4"/>
    <protectedRange sqref="D85:E85" name="Zakres9_7"/>
    <protectedRange sqref="H13:K13" name="Rozstęp1_1_2_1"/>
  </protectedRanges>
  <mergeCells count="160">
    <mergeCell ref="A101:A102"/>
    <mergeCell ref="B101:B102"/>
    <mergeCell ref="C101:K102"/>
    <mergeCell ref="C99:K99"/>
    <mergeCell ref="C100:K100"/>
    <mergeCell ref="B88:C88"/>
    <mergeCell ref="I88:K88"/>
    <mergeCell ref="A96:B96"/>
    <mergeCell ref="E96:J96"/>
    <mergeCell ref="A98:K98"/>
    <mergeCell ref="B87:C87"/>
    <mergeCell ref="I87:K87"/>
    <mergeCell ref="B132:J133"/>
    <mergeCell ref="C131:H131"/>
    <mergeCell ref="B123:E123"/>
    <mergeCell ref="B124:D124"/>
    <mergeCell ref="B126:D126"/>
    <mergeCell ref="D117:H117"/>
    <mergeCell ref="D119:F119"/>
    <mergeCell ref="A120:H120"/>
    <mergeCell ref="B121:E121"/>
    <mergeCell ref="B122:E122"/>
    <mergeCell ref="D112:I112"/>
    <mergeCell ref="A113:A114"/>
    <mergeCell ref="C106:K106"/>
    <mergeCell ref="D113:G113"/>
    <mergeCell ref="D114:G114"/>
    <mergeCell ref="A80:A81"/>
    <mergeCell ref="B80:C81"/>
    <mergeCell ref="D80:D81"/>
    <mergeCell ref="E80:E81"/>
    <mergeCell ref="F80:F81"/>
    <mergeCell ref="B84:C84"/>
    <mergeCell ref="I84:K84"/>
    <mergeCell ref="B85:C85"/>
    <mergeCell ref="I85:K85"/>
    <mergeCell ref="B82:C82"/>
    <mergeCell ref="I82:K82"/>
    <mergeCell ref="B83:C83"/>
    <mergeCell ref="I83:K83"/>
    <mergeCell ref="B86:C86"/>
    <mergeCell ref="I86:K86"/>
    <mergeCell ref="C103:K103"/>
    <mergeCell ref="C104:K104"/>
    <mergeCell ref="C105:K105"/>
    <mergeCell ref="D90:E90"/>
    <mergeCell ref="B69:H69"/>
    <mergeCell ref="I69:J69"/>
    <mergeCell ref="D70:E70"/>
    <mergeCell ref="C71:H71"/>
    <mergeCell ref="H80:H81"/>
    <mergeCell ref="I80:K81"/>
    <mergeCell ref="B66:H66"/>
    <mergeCell ref="I66:J66"/>
    <mergeCell ref="B67:H67"/>
    <mergeCell ref="I67:J67"/>
    <mergeCell ref="B68:H68"/>
    <mergeCell ref="I68:J68"/>
    <mergeCell ref="B74:H74"/>
    <mergeCell ref="B75:H75"/>
    <mergeCell ref="C77:H77"/>
    <mergeCell ref="I77:K77"/>
    <mergeCell ref="B78:K78"/>
    <mergeCell ref="G80:G81"/>
    <mergeCell ref="B65:C65"/>
    <mergeCell ref="D65:H65"/>
    <mergeCell ref="D54:E54"/>
    <mergeCell ref="A55:K55"/>
    <mergeCell ref="B57:C57"/>
    <mergeCell ref="D57:H57"/>
    <mergeCell ref="B58:C58"/>
    <mergeCell ref="D58:H58"/>
    <mergeCell ref="A56:K56"/>
    <mergeCell ref="B59:C59"/>
    <mergeCell ref="B60:C60"/>
    <mergeCell ref="B61:C61"/>
    <mergeCell ref="B62:C62"/>
    <mergeCell ref="B63:C63"/>
    <mergeCell ref="B64:C64"/>
    <mergeCell ref="D59:H59"/>
    <mergeCell ref="D60:H60"/>
    <mergeCell ref="D61:H61"/>
    <mergeCell ref="D62:H62"/>
    <mergeCell ref="D63:H63"/>
    <mergeCell ref="D64:H64"/>
    <mergeCell ref="B50:C50"/>
    <mergeCell ref="D50:H50"/>
    <mergeCell ref="B51:C51"/>
    <mergeCell ref="D51:H51"/>
    <mergeCell ref="B46:C46"/>
    <mergeCell ref="D46:H46"/>
    <mergeCell ref="B47:C47"/>
    <mergeCell ref="D47:H47"/>
    <mergeCell ref="B49:C49"/>
    <mergeCell ref="D49:H49"/>
    <mergeCell ref="B43:C43"/>
    <mergeCell ref="D43:H43"/>
    <mergeCell ref="B44:C44"/>
    <mergeCell ref="D44:H44"/>
    <mergeCell ref="B45:C45"/>
    <mergeCell ref="D45:H45"/>
    <mergeCell ref="B40:C40"/>
    <mergeCell ref="D40:H40"/>
    <mergeCell ref="B41:C41"/>
    <mergeCell ref="D41:H41"/>
    <mergeCell ref="B42:C42"/>
    <mergeCell ref="D42:H42"/>
    <mergeCell ref="B37:C37"/>
    <mergeCell ref="D37:H37"/>
    <mergeCell ref="B38:C38"/>
    <mergeCell ref="D38:H38"/>
    <mergeCell ref="B39:C39"/>
    <mergeCell ref="D39:H39"/>
    <mergeCell ref="B27:C27"/>
    <mergeCell ref="D27:H27"/>
    <mergeCell ref="B28:C28"/>
    <mergeCell ref="D28:H28"/>
    <mergeCell ref="B35:K35"/>
    <mergeCell ref="A36:K36"/>
    <mergeCell ref="B24:C24"/>
    <mergeCell ref="D24:H24"/>
    <mergeCell ref="B25:C25"/>
    <mergeCell ref="D25:H25"/>
    <mergeCell ref="B26:C26"/>
    <mergeCell ref="D26:H26"/>
    <mergeCell ref="K31:K32"/>
    <mergeCell ref="B31:B32"/>
    <mergeCell ref="C31:H32"/>
    <mergeCell ref="B22:C22"/>
    <mergeCell ref="D22:H22"/>
    <mergeCell ref="B23:C23"/>
    <mergeCell ref="D23:H23"/>
    <mergeCell ref="B16:K16"/>
    <mergeCell ref="A17:K17"/>
    <mergeCell ref="D18:H18"/>
    <mergeCell ref="B19:C19"/>
    <mergeCell ref="D19:H19"/>
    <mergeCell ref="B20:C20"/>
    <mergeCell ref="D20:H20"/>
    <mergeCell ref="D14:E14"/>
    <mergeCell ref="B6:C6"/>
    <mergeCell ref="D6:K6"/>
    <mergeCell ref="B7:C7"/>
    <mergeCell ref="D7:K7"/>
    <mergeCell ref="B8:C8"/>
    <mergeCell ref="D8:K8"/>
    <mergeCell ref="B21:C21"/>
    <mergeCell ref="D21:H21"/>
    <mergeCell ref="I13:K13"/>
    <mergeCell ref="D11:E11"/>
    <mergeCell ref="D12:E12"/>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9" max="9" man="1"/>
    <brk id="75" max="9" man="1"/>
    <brk id="89" max="9" man="1"/>
    <brk id="96" max="9" man="1"/>
    <brk id="106"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3"/>
  <sheetViews>
    <sheetView view="pageBreakPreview" topLeftCell="C45" zoomScale="50" zoomScaleSheetLayoutView="50" zoomScalePageLayoutView="42" workbookViewId="0">
      <selection activeCell="D47" sqref="D47:H47"/>
    </sheetView>
  </sheetViews>
  <sheetFormatPr defaultRowHeight="25"/>
  <cols>
    <col min="1" max="1" width="14" style="17" customWidth="1"/>
    <col min="2" max="2" width="66.26953125" style="12" customWidth="1"/>
    <col min="3" max="3" width="56" style="221" customWidth="1"/>
    <col min="4" max="4" width="34.26953125" style="221" customWidth="1"/>
    <col min="5" max="5" width="43" style="221" customWidth="1"/>
    <col min="6" max="7" width="21.453125" style="221"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225" t="s">
        <v>130</v>
      </c>
      <c r="B2" s="225"/>
      <c r="C2" s="225"/>
      <c r="D2" s="225"/>
      <c r="E2" s="225"/>
      <c r="F2" s="225"/>
      <c r="G2" s="225"/>
      <c r="H2" s="225"/>
      <c r="I2" s="225"/>
      <c r="J2" s="225"/>
      <c r="K2" s="225"/>
    </row>
    <row r="3" spans="1:12" s="156" customFormat="1" ht="205.5" customHeight="1">
      <c r="A3" s="13"/>
      <c r="B3" s="226" t="s">
        <v>35</v>
      </c>
      <c r="C3" s="226"/>
      <c r="D3" s="226" t="s">
        <v>139</v>
      </c>
      <c r="E3" s="226"/>
      <c r="F3" s="226"/>
      <c r="G3" s="226"/>
      <c r="H3" s="226"/>
      <c r="I3" s="226"/>
      <c r="J3" s="226"/>
      <c r="K3" s="226"/>
    </row>
    <row r="4" spans="1:12" s="156" customFormat="1" ht="70.5" customHeight="1">
      <c r="A4" s="10"/>
      <c r="B4" s="227" t="s">
        <v>23</v>
      </c>
      <c r="C4" s="227"/>
      <c r="D4" s="228" t="s">
        <v>97</v>
      </c>
      <c r="E4" s="228"/>
      <c r="F4" s="228"/>
      <c r="G4" s="228"/>
      <c r="H4" s="228"/>
      <c r="I4" s="228"/>
      <c r="J4" s="228"/>
      <c r="K4" s="228"/>
    </row>
    <row r="5" spans="1:12" s="156" customFormat="1" ht="81.75" customHeight="1">
      <c r="A5" s="10"/>
      <c r="B5" s="227" t="s">
        <v>24</v>
      </c>
      <c r="C5" s="227"/>
      <c r="D5" s="229" t="s">
        <v>132</v>
      </c>
      <c r="E5" s="229"/>
      <c r="F5" s="229"/>
      <c r="G5" s="229"/>
      <c r="H5" s="229"/>
      <c r="I5" s="229"/>
      <c r="J5" s="229"/>
      <c r="K5" s="229"/>
    </row>
    <row r="6" spans="1:12" s="156" customFormat="1" ht="78.75" customHeight="1">
      <c r="A6" s="10"/>
      <c r="B6" s="229" t="s">
        <v>25</v>
      </c>
      <c r="C6" s="229"/>
      <c r="D6" s="233" t="s">
        <v>140</v>
      </c>
      <c r="E6" s="233"/>
      <c r="F6" s="233"/>
      <c r="G6" s="233"/>
      <c r="H6" s="233"/>
      <c r="I6" s="233"/>
      <c r="J6" s="233"/>
      <c r="K6" s="233"/>
    </row>
    <row r="7" spans="1:12" s="156" customFormat="1" ht="84" customHeight="1">
      <c r="A7" s="16"/>
      <c r="B7" s="234" t="s">
        <v>36</v>
      </c>
      <c r="C7" s="234"/>
      <c r="D7" s="235"/>
      <c r="E7" s="235"/>
      <c r="F7" s="235"/>
      <c r="G7" s="235"/>
      <c r="H7" s="235"/>
      <c r="I7" s="235"/>
      <c r="J7" s="235"/>
      <c r="K7" s="235"/>
      <c r="L7" s="2"/>
    </row>
    <row r="8" spans="1:12" s="2" customFormat="1" ht="87" customHeight="1">
      <c r="A8" s="16"/>
      <c r="B8" s="234" t="s">
        <v>21</v>
      </c>
      <c r="C8" s="234"/>
      <c r="D8" s="236"/>
      <c r="E8" s="236"/>
      <c r="F8" s="236"/>
      <c r="G8" s="236"/>
      <c r="H8" s="236"/>
      <c r="I8" s="236"/>
      <c r="J8" s="236"/>
      <c r="K8" s="237"/>
    </row>
    <row r="9" spans="1:12" ht="80.25" customHeight="1">
      <c r="B9" s="20" t="s">
        <v>1</v>
      </c>
      <c r="C9" s="21"/>
      <c r="D9" s="230"/>
      <c r="E9" s="230"/>
      <c r="F9" s="21"/>
      <c r="G9" s="21"/>
      <c r="H9" s="22"/>
      <c r="I9" s="22"/>
      <c r="J9" s="22"/>
      <c r="K9" s="23"/>
    </row>
    <row r="10" spans="1:12" ht="97.5" customHeight="1">
      <c r="B10" s="20" t="s">
        <v>37</v>
      </c>
      <c r="C10" s="21"/>
      <c r="D10" s="230"/>
      <c r="E10" s="230"/>
      <c r="F10" s="22"/>
      <c r="G10" s="22"/>
      <c r="H10" s="22"/>
      <c r="I10" s="22"/>
      <c r="J10" s="22"/>
      <c r="K10" s="23"/>
    </row>
    <row r="11" spans="1:12" ht="102" customHeight="1">
      <c r="B11" s="20" t="s">
        <v>66</v>
      </c>
      <c r="C11" s="24"/>
      <c r="D11" s="230"/>
      <c r="E11" s="230"/>
      <c r="F11" s="25"/>
      <c r="G11" s="25"/>
      <c r="H11" s="26"/>
      <c r="I11" s="27"/>
      <c r="J11" s="28"/>
      <c r="K11" s="23"/>
    </row>
    <row r="12" spans="1:12" ht="102" customHeight="1">
      <c r="B12" s="20"/>
      <c r="C12" s="20" t="s">
        <v>65</v>
      </c>
      <c r="D12" s="230"/>
      <c r="E12" s="230"/>
      <c r="F12" s="25"/>
      <c r="G12" s="25"/>
      <c r="H12" s="26"/>
      <c r="I12" s="27"/>
      <c r="J12" s="28"/>
      <c r="K12" s="23"/>
    </row>
    <row r="13" spans="1:12" s="221" customFormat="1" ht="130.5" customHeight="1">
      <c r="A13" s="17"/>
      <c r="C13" s="75"/>
      <c r="D13" s="117"/>
      <c r="E13" s="30"/>
      <c r="F13" s="19"/>
      <c r="G13" s="19"/>
      <c r="H13" s="199" t="s">
        <v>131</v>
      </c>
      <c r="I13" s="240"/>
      <c r="J13" s="240"/>
      <c r="K13" s="240"/>
      <c r="L13" s="11"/>
    </row>
    <row r="14" spans="1:12" s="156" customFormat="1" ht="54" customHeight="1">
      <c r="A14" s="34"/>
      <c r="B14" s="33" t="s">
        <v>47</v>
      </c>
      <c r="C14" s="74"/>
      <c r="D14" s="231"/>
      <c r="E14" s="232"/>
      <c r="F14" s="35"/>
      <c r="G14" s="35"/>
      <c r="H14" s="36"/>
      <c r="I14" s="36"/>
      <c r="J14" s="36"/>
      <c r="K14" s="36"/>
    </row>
    <row r="15" spans="1:12" s="2" customFormat="1" ht="50.25" customHeight="1">
      <c r="A15" s="37"/>
      <c r="B15" s="33" t="s">
        <v>47</v>
      </c>
      <c r="C15" s="178">
        <f>C14</f>
        <v>0</v>
      </c>
      <c r="D15" s="201"/>
      <c r="E15" s="201"/>
      <c r="F15" s="201"/>
      <c r="G15" s="201"/>
      <c r="H15" s="201"/>
      <c r="I15" s="201"/>
      <c r="J15" s="201"/>
      <c r="K15" s="201"/>
    </row>
    <row r="16" spans="1:12" s="2" customFormat="1" ht="75.75" customHeight="1">
      <c r="A16" s="37"/>
      <c r="B16" s="242" t="s">
        <v>78</v>
      </c>
      <c r="C16" s="242"/>
      <c r="D16" s="242"/>
      <c r="E16" s="242"/>
      <c r="F16" s="242"/>
      <c r="G16" s="242"/>
      <c r="H16" s="242"/>
      <c r="I16" s="242"/>
      <c r="J16" s="242"/>
      <c r="K16" s="242"/>
    </row>
    <row r="17" spans="1:13" s="2" customFormat="1" ht="53.25" customHeight="1" thickBot="1">
      <c r="A17" s="235" t="s">
        <v>32</v>
      </c>
      <c r="B17" s="235"/>
      <c r="C17" s="235"/>
      <c r="D17" s="235"/>
      <c r="E17" s="235"/>
      <c r="F17" s="235"/>
      <c r="G17" s="235"/>
      <c r="H17" s="235"/>
      <c r="I17" s="235"/>
      <c r="J17" s="235"/>
      <c r="K17" s="235"/>
    </row>
    <row r="18" spans="1:13" s="15" customFormat="1" ht="66.75" customHeight="1" thickTop="1" thickBot="1">
      <c r="A18" s="77" t="s">
        <v>10</v>
      </c>
      <c r="B18" s="78" t="s">
        <v>27</v>
      </c>
      <c r="C18" s="79"/>
      <c r="D18" s="243" t="s">
        <v>28</v>
      </c>
      <c r="E18" s="244"/>
      <c r="F18" s="244"/>
      <c r="G18" s="244"/>
      <c r="H18" s="245"/>
      <c r="I18" s="80" t="s">
        <v>2</v>
      </c>
      <c r="J18" s="80" t="s">
        <v>3</v>
      </c>
      <c r="K18" s="81" t="s">
        <v>4</v>
      </c>
      <c r="L18" s="41"/>
      <c r="M18" s="41"/>
    </row>
    <row r="19" spans="1:13" ht="63.75" customHeight="1" thickTop="1">
      <c r="A19" s="134">
        <v>1</v>
      </c>
      <c r="B19" s="246" t="s">
        <v>171</v>
      </c>
      <c r="C19" s="246"/>
      <c r="D19" s="247" t="s">
        <v>96</v>
      </c>
      <c r="E19" s="247"/>
      <c r="F19" s="247"/>
      <c r="G19" s="247"/>
      <c r="H19" s="247"/>
      <c r="I19" s="46"/>
      <c r="J19" s="46"/>
      <c r="K19" s="149"/>
    </row>
    <row r="20" spans="1:13" ht="74.25" customHeight="1">
      <c r="A20" s="220">
        <v>2</v>
      </c>
      <c r="B20" s="238" t="s">
        <v>75</v>
      </c>
      <c r="C20" s="238"/>
      <c r="D20" s="239" t="s">
        <v>98</v>
      </c>
      <c r="E20" s="239"/>
      <c r="F20" s="239"/>
      <c r="G20" s="239"/>
      <c r="H20" s="239"/>
      <c r="I20" s="132"/>
      <c r="J20" s="132"/>
      <c r="K20" s="150"/>
    </row>
    <row r="21" spans="1:13" ht="303" customHeight="1">
      <c r="A21" s="220">
        <v>3</v>
      </c>
      <c r="B21" s="238" t="s">
        <v>76</v>
      </c>
      <c r="C21" s="238"/>
      <c r="D21" s="239" t="s">
        <v>172</v>
      </c>
      <c r="E21" s="239"/>
      <c r="F21" s="239"/>
      <c r="G21" s="239"/>
      <c r="H21" s="239"/>
      <c r="I21" s="132"/>
      <c r="J21" s="132"/>
      <c r="K21" s="150"/>
    </row>
    <row r="22" spans="1:13" ht="69.75" customHeight="1">
      <c r="A22" s="220">
        <v>4</v>
      </c>
      <c r="B22" s="238" t="s">
        <v>77</v>
      </c>
      <c r="C22" s="238"/>
      <c r="D22" s="241" t="s">
        <v>99</v>
      </c>
      <c r="E22" s="241"/>
      <c r="F22" s="241"/>
      <c r="G22" s="241"/>
      <c r="H22" s="241"/>
      <c r="I22" s="132"/>
      <c r="J22" s="132"/>
      <c r="K22" s="150"/>
    </row>
    <row r="23" spans="1:13" ht="108.75" customHeight="1">
      <c r="A23" s="220">
        <v>5</v>
      </c>
      <c r="B23" s="238" t="s">
        <v>100</v>
      </c>
      <c r="C23" s="238"/>
      <c r="D23" s="241" t="s">
        <v>101</v>
      </c>
      <c r="E23" s="241"/>
      <c r="F23" s="241"/>
      <c r="G23" s="241"/>
      <c r="H23" s="241"/>
      <c r="I23" s="132"/>
      <c r="J23" s="132"/>
      <c r="K23" s="154"/>
    </row>
    <row r="24" spans="1:13" ht="92.25" customHeight="1">
      <c r="A24" s="220">
        <v>6</v>
      </c>
      <c r="B24" s="248" t="s">
        <v>102</v>
      </c>
      <c r="C24" s="249"/>
      <c r="D24" s="241" t="s">
        <v>103</v>
      </c>
      <c r="E24" s="241"/>
      <c r="F24" s="241"/>
      <c r="G24" s="241"/>
      <c r="H24" s="241"/>
      <c r="I24" s="132"/>
      <c r="J24" s="132"/>
      <c r="K24" s="160"/>
    </row>
    <row r="25" spans="1:13" ht="87" customHeight="1">
      <c r="A25" s="220">
        <v>7</v>
      </c>
      <c r="B25" s="250" t="s">
        <v>174</v>
      </c>
      <c r="C25" s="250"/>
      <c r="D25" s="241" t="s">
        <v>104</v>
      </c>
      <c r="E25" s="241"/>
      <c r="F25" s="241"/>
      <c r="G25" s="241"/>
      <c r="H25" s="241"/>
      <c r="I25" s="132"/>
      <c r="J25" s="132"/>
      <c r="K25" s="160"/>
    </row>
    <row r="26" spans="1:13" ht="69" customHeight="1">
      <c r="A26" s="220">
        <v>8</v>
      </c>
      <c r="B26" s="250" t="s">
        <v>179</v>
      </c>
      <c r="C26" s="250"/>
      <c r="D26" s="241" t="s">
        <v>105</v>
      </c>
      <c r="E26" s="241"/>
      <c r="F26" s="241"/>
      <c r="G26" s="241"/>
      <c r="H26" s="241"/>
      <c r="I26" s="132"/>
      <c r="J26" s="132"/>
      <c r="K26" s="154"/>
    </row>
    <row r="27" spans="1:13" ht="73.5" customHeight="1">
      <c r="A27" s="220">
        <v>9</v>
      </c>
      <c r="B27" s="238" t="s">
        <v>176</v>
      </c>
      <c r="C27" s="238"/>
      <c r="D27" s="241" t="s">
        <v>106</v>
      </c>
      <c r="E27" s="241"/>
      <c r="F27" s="241"/>
      <c r="G27" s="241"/>
      <c r="H27" s="241"/>
      <c r="I27" s="132"/>
      <c r="J27" s="132"/>
      <c r="K27" s="154"/>
    </row>
    <row r="28" spans="1:13" ht="84" customHeight="1">
      <c r="A28" s="220" t="s">
        <v>72</v>
      </c>
      <c r="B28" s="250" t="s">
        <v>177</v>
      </c>
      <c r="C28" s="267"/>
      <c r="D28" s="241" t="s">
        <v>107</v>
      </c>
      <c r="E28" s="268"/>
      <c r="F28" s="268"/>
      <c r="G28" s="268"/>
      <c r="H28" s="268"/>
      <c r="I28" s="132"/>
      <c r="J28" s="132"/>
      <c r="K28" s="154"/>
    </row>
    <row r="29" spans="1:13" ht="92.25" customHeight="1">
      <c r="A29" s="38"/>
      <c r="B29" s="161" t="s">
        <v>108</v>
      </c>
      <c r="C29" s="161"/>
      <c r="D29" s="161"/>
      <c r="E29" s="76"/>
      <c r="F29" s="76"/>
      <c r="G29" s="76"/>
      <c r="H29" s="76"/>
      <c r="I29" s="202"/>
      <c r="J29" s="202"/>
      <c r="K29" s="202"/>
    </row>
    <row r="30" spans="1:13" ht="25.5" customHeight="1">
      <c r="A30" s="38"/>
      <c r="D30" s="76"/>
      <c r="E30" s="76"/>
      <c r="F30" s="76"/>
      <c r="G30" s="76"/>
      <c r="H30" s="76"/>
      <c r="I30" s="202"/>
      <c r="J30" s="202"/>
      <c r="K30" s="202"/>
      <c r="L30" s="2"/>
    </row>
    <row r="31" spans="1:13" ht="46.5" customHeight="1">
      <c r="A31" s="38"/>
      <c r="B31" s="253"/>
      <c r="C31" s="255" t="s">
        <v>91</v>
      </c>
      <c r="D31" s="256"/>
      <c r="E31" s="256"/>
      <c r="F31" s="256"/>
      <c r="G31" s="256"/>
      <c r="H31" s="257"/>
      <c r="I31" s="132" t="s">
        <v>43</v>
      </c>
      <c r="J31" s="132" t="s">
        <v>44</v>
      </c>
      <c r="K31" s="251"/>
      <c r="L31" s="2"/>
    </row>
    <row r="32" spans="1:13" ht="46.5" customHeight="1">
      <c r="A32" s="38"/>
      <c r="B32" s="254"/>
      <c r="C32" s="258"/>
      <c r="D32" s="259"/>
      <c r="E32" s="259"/>
      <c r="F32" s="259"/>
      <c r="G32" s="259"/>
      <c r="H32" s="260"/>
      <c r="I32" s="132"/>
      <c r="J32" s="132"/>
      <c r="K32" s="252"/>
      <c r="L32" s="2"/>
    </row>
    <row r="33" spans="1:12" ht="46.5" customHeight="1">
      <c r="A33" s="38"/>
      <c r="B33" s="205"/>
      <c r="C33" s="38"/>
      <c r="D33" s="38"/>
      <c r="E33" s="38"/>
      <c r="F33" s="38"/>
      <c r="G33" s="38"/>
      <c r="H33" s="38"/>
      <c r="I33" s="202"/>
      <c r="J33" s="202"/>
      <c r="K33" s="203"/>
      <c r="L33" s="2"/>
    </row>
    <row r="34" spans="1:12" ht="46.5" customHeight="1">
      <c r="A34" s="38"/>
      <c r="B34" s="204" t="s">
        <v>47</v>
      </c>
      <c r="C34" s="181">
        <f>C13</f>
        <v>0</v>
      </c>
      <c r="D34" s="38"/>
      <c r="E34" s="38"/>
      <c r="F34" s="38"/>
      <c r="G34" s="38"/>
      <c r="H34" s="38"/>
      <c r="I34" s="202"/>
      <c r="J34" s="202"/>
      <c r="K34" s="203"/>
      <c r="L34" s="2"/>
    </row>
    <row r="35" spans="1:12" ht="82.5" customHeight="1">
      <c r="A35" s="38"/>
      <c r="B35" s="269" t="s">
        <v>79</v>
      </c>
      <c r="C35" s="269"/>
      <c r="D35" s="269"/>
      <c r="E35" s="269"/>
      <c r="F35" s="269"/>
      <c r="G35" s="269"/>
      <c r="H35" s="269"/>
      <c r="I35" s="269"/>
      <c r="J35" s="269"/>
      <c r="K35" s="269"/>
    </row>
    <row r="36" spans="1:12" ht="36.75" customHeight="1" thickBot="1">
      <c r="A36" s="270" t="s">
        <v>32</v>
      </c>
      <c r="B36" s="270"/>
      <c r="C36" s="270"/>
      <c r="D36" s="270"/>
      <c r="E36" s="270"/>
      <c r="F36" s="270"/>
      <c r="G36" s="270"/>
      <c r="H36" s="270"/>
      <c r="I36" s="270"/>
      <c r="J36" s="270"/>
      <c r="K36" s="270"/>
    </row>
    <row r="37" spans="1:12" s="14" customFormat="1" ht="79.5" customHeight="1" thickTop="1" thickBot="1">
      <c r="A37" s="82" t="s">
        <v>10</v>
      </c>
      <c r="B37" s="261" t="s">
        <v>27</v>
      </c>
      <c r="C37" s="262"/>
      <c r="D37" s="243" t="s">
        <v>28</v>
      </c>
      <c r="E37" s="244"/>
      <c r="F37" s="244"/>
      <c r="G37" s="244"/>
      <c r="H37" s="245"/>
      <c r="I37" s="80" t="s">
        <v>2</v>
      </c>
      <c r="J37" s="80" t="s">
        <v>3</v>
      </c>
      <c r="K37" s="81" t="s">
        <v>4</v>
      </c>
      <c r="L37" s="31"/>
    </row>
    <row r="38" spans="1:12" s="31" customFormat="1" ht="118.5" customHeight="1" thickTop="1">
      <c r="A38" s="135" t="s">
        <v>5</v>
      </c>
      <c r="B38" s="263" t="s">
        <v>80</v>
      </c>
      <c r="C38" s="263"/>
      <c r="D38" s="264" t="s">
        <v>133</v>
      </c>
      <c r="E38" s="264"/>
      <c r="F38" s="264"/>
      <c r="G38" s="264"/>
      <c r="H38" s="264"/>
      <c r="I38" s="136"/>
      <c r="J38" s="136"/>
      <c r="K38" s="136"/>
    </row>
    <row r="39" spans="1:12" s="31" customFormat="1" ht="248.25" customHeight="1">
      <c r="A39" s="137" t="s">
        <v>6</v>
      </c>
      <c r="B39" s="265" t="s">
        <v>29</v>
      </c>
      <c r="C39" s="265"/>
      <c r="D39" s="266" t="s">
        <v>134</v>
      </c>
      <c r="E39" s="266"/>
      <c r="F39" s="266"/>
      <c r="G39" s="266"/>
      <c r="H39" s="266"/>
      <c r="I39" s="138"/>
      <c r="J39" s="138"/>
      <c r="K39" s="138"/>
    </row>
    <row r="40" spans="1:12" s="31" customFormat="1" ht="333.75" customHeight="1">
      <c r="A40" s="137" t="s">
        <v>7</v>
      </c>
      <c r="B40" s="265" t="s">
        <v>30</v>
      </c>
      <c r="C40" s="265"/>
      <c r="D40" s="266" t="s">
        <v>135</v>
      </c>
      <c r="E40" s="266"/>
      <c r="F40" s="266"/>
      <c r="G40" s="266"/>
      <c r="H40" s="266"/>
      <c r="I40" s="138"/>
      <c r="J40" s="138"/>
      <c r="K40" s="138"/>
    </row>
    <row r="41" spans="1:12" s="31" customFormat="1" ht="178.5" customHeight="1">
      <c r="A41" s="137" t="s">
        <v>8</v>
      </c>
      <c r="B41" s="250" t="s">
        <v>109</v>
      </c>
      <c r="C41" s="250"/>
      <c r="D41" s="239" t="s">
        <v>123</v>
      </c>
      <c r="E41" s="239"/>
      <c r="F41" s="239"/>
      <c r="G41" s="239"/>
      <c r="H41" s="239"/>
      <c r="I41" s="138"/>
      <c r="J41" s="138"/>
      <c r="K41" s="138"/>
    </row>
    <row r="42" spans="1:12" s="31" customFormat="1" ht="253.5" customHeight="1">
      <c r="A42" s="137" t="s">
        <v>9</v>
      </c>
      <c r="B42" s="238" t="s">
        <v>31</v>
      </c>
      <c r="C42" s="238"/>
      <c r="D42" s="239" t="s">
        <v>178</v>
      </c>
      <c r="E42" s="239"/>
      <c r="F42" s="239"/>
      <c r="G42" s="239"/>
      <c r="H42" s="239"/>
      <c r="I42" s="138"/>
      <c r="J42" s="138"/>
      <c r="K42" s="138"/>
    </row>
    <row r="43" spans="1:12" s="31" customFormat="1" ht="123.75" customHeight="1">
      <c r="A43" s="137" t="s">
        <v>38</v>
      </c>
      <c r="B43" s="238" t="s">
        <v>81</v>
      </c>
      <c r="C43" s="238"/>
      <c r="D43" s="241" t="s">
        <v>110</v>
      </c>
      <c r="E43" s="241"/>
      <c r="F43" s="241"/>
      <c r="G43" s="241"/>
      <c r="H43" s="241"/>
      <c r="I43" s="138"/>
      <c r="J43" s="138"/>
      <c r="K43" s="138"/>
    </row>
    <row r="44" spans="1:12" s="31" customFormat="1" ht="159.75" customHeight="1">
      <c r="A44" s="137" t="s">
        <v>39</v>
      </c>
      <c r="B44" s="238" t="s">
        <v>82</v>
      </c>
      <c r="C44" s="238"/>
      <c r="D44" s="241" t="s">
        <v>111</v>
      </c>
      <c r="E44" s="241"/>
      <c r="F44" s="241"/>
      <c r="G44" s="241"/>
      <c r="H44" s="241"/>
      <c r="I44" s="138"/>
      <c r="J44" s="138"/>
      <c r="K44" s="138"/>
    </row>
    <row r="45" spans="1:12" s="31" customFormat="1" ht="143.25" customHeight="1">
      <c r="A45" s="137" t="s">
        <v>62</v>
      </c>
      <c r="B45" s="238" t="s">
        <v>112</v>
      </c>
      <c r="C45" s="238"/>
      <c r="D45" s="241" t="s">
        <v>113</v>
      </c>
      <c r="E45" s="241"/>
      <c r="F45" s="241"/>
      <c r="G45" s="241"/>
      <c r="H45" s="241"/>
      <c r="I45" s="138"/>
      <c r="J45" s="138"/>
      <c r="K45" s="138"/>
    </row>
    <row r="46" spans="1:12" s="31" customFormat="1" ht="349.5" customHeight="1">
      <c r="A46" s="137" t="s">
        <v>70</v>
      </c>
      <c r="B46" s="265" t="s">
        <v>90</v>
      </c>
      <c r="C46" s="265"/>
      <c r="D46" s="272" t="s">
        <v>114</v>
      </c>
      <c r="E46" s="272"/>
      <c r="F46" s="272"/>
      <c r="G46" s="272"/>
      <c r="H46" s="272"/>
      <c r="I46" s="138"/>
      <c r="J46" s="138"/>
      <c r="K46" s="138"/>
    </row>
    <row r="47" spans="1:12" s="31" customFormat="1" ht="145.5" customHeight="1">
      <c r="A47" s="137">
        <v>10</v>
      </c>
      <c r="B47" s="265" t="s">
        <v>115</v>
      </c>
      <c r="C47" s="265"/>
      <c r="D47" s="266" t="s">
        <v>116</v>
      </c>
      <c r="E47" s="266"/>
      <c r="F47" s="266"/>
      <c r="G47" s="266"/>
      <c r="H47" s="266"/>
      <c r="I47" s="138"/>
      <c r="J47" s="138"/>
      <c r="K47" s="138"/>
    </row>
    <row r="48" spans="1:12" ht="57.75" hidden="1" customHeight="1" thickBot="1">
      <c r="A48" s="220"/>
      <c r="B48" s="209"/>
      <c r="C48" s="209"/>
      <c r="D48" s="209"/>
      <c r="E48" s="209"/>
      <c r="F48" s="209"/>
      <c r="G48" s="209"/>
      <c r="H48" s="209"/>
      <c r="I48" s="132"/>
      <c r="J48" s="132"/>
      <c r="K48" s="132"/>
    </row>
    <row r="49" spans="1:60" ht="255.75" customHeight="1">
      <c r="A49" s="220" t="s">
        <v>73</v>
      </c>
      <c r="B49" s="265" t="s">
        <v>117</v>
      </c>
      <c r="C49" s="265"/>
      <c r="D49" s="241" t="s">
        <v>118</v>
      </c>
      <c r="E49" s="241"/>
      <c r="F49" s="241"/>
      <c r="G49" s="241"/>
      <c r="H49" s="241"/>
      <c r="I49" s="132"/>
      <c r="J49" s="132"/>
      <c r="K49" s="132"/>
    </row>
    <row r="50" spans="1:60" ht="148.5" customHeight="1">
      <c r="A50" s="220" t="s">
        <v>74</v>
      </c>
      <c r="B50" s="265" t="s">
        <v>119</v>
      </c>
      <c r="C50" s="271"/>
      <c r="D50" s="266" t="s">
        <v>120</v>
      </c>
      <c r="E50" s="271"/>
      <c r="F50" s="271"/>
      <c r="G50" s="271"/>
      <c r="H50" s="271"/>
      <c r="I50" s="132"/>
      <c r="J50" s="132"/>
      <c r="K50" s="132"/>
    </row>
    <row r="51" spans="1:60" ht="119.25" customHeight="1">
      <c r="A51" s="220" t="s">
        <v>84</v>
      </c>
      <c r="B51" s="265" t="s">
        <v>121</v>
      </c>
      <c r="C51" s="265"/>
      <c r="D51" s="266" t="s">
        <v>122</v>
      </c>
      <c r="E51" s="266"/>
      <c r="F51" s="266"/>
      <c r="G51" s="266"/>
      <c r="H51" s="266"/>
      <c r="I51" s="132"/>
      <c r="J51" s="132"/>
      <c r="K51" s="132"/>
    </row>
    <row r="52" spans="1:60" ht="55.5" customHeight="1">
      <c r="A52" s="38"/>
      <c r="B52" s="165" t="s">
        <v>108</v>
      </c>
      <c r="C52" s="39"/>
      <c r="D52" s="39"/>
      <c r="E52" s="39"/>
      <c r="F52" s="39"/>
      <c r="G52" s="39"/>
      <c r="H52" s="39"/>
      <c r="I52" s="202"/>
      <c r="J52" s="202"/>
      <c r="K52" s="202"/>
      <c r="L52" s="2"/>
    </row>
    <row r="53" spans="1:60" ht="55.5" customHeight="1">
      <c r="A53" s="38"/>
      <c r="B53" s="165"/>
      <c r="C53" s="39"/>
      <c r="D53" s="39"/>
      <c r="E53" s="39"/>
      <c r="F53" s="39"/>
      <c r="G53" s="39"/>
      <c r="H53" s="39"/>
      <c r="I53" s="202"/>
      <c r="J53" s="202"/>
      <c r="K53" s="202"/>
      <c r="L53" s="2"/>
    </row>
    <row r="54" spans="1:60" s="156" customFormat="1" ht="45" customHeight="1">
      <c r="A54" s="34"/>
      <c r="B54" s="164" t="str">
        <f>B14</f>
        <v>Numer ewidencyjny wniosku:</v>
      </c>
      <c r="C54" s="180">
        <f>C13</f>
        <v>0</v>
      </c>
      <c r="D54" s="278"/>
      <c r="E54" s="278"/>
      <c r="F54" s="35"/>
      <c r="G54" s="35"/>
      <c r="H54" s="36"/>
      <c r="I54" s="36"/>
      <c r="J54" s="36"/>
      <c r="K54" s="36"/>
    </row>
    <row r="55" spans="1:60" ht="52.5" customHeight="1">
      <c r="A55" s="279" t="s">
        <v>93</v>
      </c>
      <c r="B55" s="279"/>
      <c r="C55" s="279"/>
      <c r="D55" s="279"/>
      <c r="E55" s="279"/>
      <c r="F55" s="279"/>
      <c r="G55" s="279"/>
      <c r="H55" s="279"/>
      <c r="I55" s="279"/>
      <c r="J55" s="279"/>
      <c r="K55" s="279"/>
    </row>
    <row r="56" spans="1:60" ht="46.5" customHeight="1" thickBot="1">
      <c r="A56" s="270" t="s">
        <v>94</v>
      </c>
      <c r="B56" s="270"/>
      <c r="C56" s="270"/>
      <c r="D56" s="270"/>
      <c r="E56" s="270"/>
      <c r="F56" s="270"/>
      <c r="G56" s="270"/>
      <c r="H56" s="270"/>
      <c r="I56" s="270"/>
      <c r="J56" s="270"/>
      <c r="K56" s="270"/>
    </row>
    <row r="57" spans="1:60" s="115" customFormat="1" ht="52.5" customHeight="1" thickTop="1" thickBot="1">
      <c r="A57" s="140" t="s">
        <v>10</v>
      </c>
      <c r="B57" s="280" t="s">
        <v>27</v>
      </c>
      <c r="C57" s="281"/>
      <c r="D57" s="282" t="s">
        <v>83</v>
      </c>
      <c r="E57" s="283"/>
      <c r="F57" s="283"/>
      <c r="G57" s="283"/>
      <c r="H57" s="284"/>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98" customHeight="1" thickTop="1">
      <c r="A58" s="134" t="s">
        <v>5</v>
      </c>
      <c r="B58" s="285" t="s">
        <v>141</v>
      </c>
      <c r="C58" s="286"/>
      <c r="D58" s="287" t="s">
        <v>142</v>
      </c>
      <c r="E58" s="287"/>
      <c r="F58" s="287"/>
      <c r="G58" s="287"/>
      <c r="H58" s="287"/>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06.5" customHeight="1">
      <c r="A59" s="223" t="s">
        <v>6</v>
      </c>
      <c r="B59" s="248" t="s">
        <v>143</v>
      </c>
      <c r="C59" s="249"/>
      <c r="D59" s="288" t="s">
        <v>144</v>
      </c>
      <c r="E59" s="289"/>
      <c r="F59" s="289"/>
      <c r="G59" s="289"/>
      <c r="H59" s="290"/>
      <c r="I59" s="224"/>
      <c r="J59" s="224"/>
      <c r="K59" s="22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01" customHeight="1">
      <c r="A60" s="223" t="s">
        <v>7</v>
      </c>
      <c r="B60" s="248" t="s">
        <v>145</v>
      </c>
      <c r="C60" s="249"/>
      <c r="D60" s="288" t="s">
        <v>146</v>
      </c>
      <c r="E60" s="289"/>
      <c r="F60" s="289"/>
      <c r="G60" s="289"/>
      <c r="H60" s="290"/>
      <c r="I60" s="224"/>
      <c r="J60" s="224"/>
      <c r="K60" s="22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69.5" customHeight="1">
      <c r="A61" s="223" t="s">
        <v>8</v>
      </c>
      <c r="B61" s="248" t="s">
        <v>147</v>
      </c>
      <c r="C61" s="249"/>
      <c r="D61" s="288" t="s">
        <v>148</v>
      </c>
      <c r="E61" s="289"/>
      <c r="F61" s="289"/>
      <c r="G61" s="289"/>
      <c r="H61" s="290"/>
      <c r="I61" s="224"/>
      <c r="J61" s="224"/>
      <c r="K61" s="22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44.5" customHeight="1">
      <c r="A62" s="223" t="s">
        <v>9</v>
      </c>
      <c r="B62" s="248" t="s">
        <v>150</v>
      </c>
      <c r="C62" s="249"/>
      <c r="D62" s="288" t="s">
        <v>149</v>
      </c>
      <c r="E62" s="289"/>
      <c r="F62" s="289"/>
      <c r="G62" s="289"/>
      <c r="H62" s="290"/>
      <c r="I62" s="224"/>
      <c r="J62" s="224"/>
      <c r="K62" s="22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5" customFormat="1" ht="223.5" customHeight="1">
      <c r="A63" s="223" t="s">
        <v>38</v>
      </c>
      <c r="B63" s="248" t="s">
        <v>151</v>
      </c>
      <c r="C63" s="249"/>
      <c r="D63" s="288" t="s">
        <v>152</v>
      </c>
      <c r="E63" s="289"/>
      <c r="F63" s="289"/>
      <c r="G63" s="289"/>
      <c r="H63" s="290"/>
      <c r="I63" s="224"/>
      <c r="J63" s="224"/>
      <c r="K63" s="22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15" customFormat="1" ht="139.5" customHeight="1">
      <c r="A64" s="223" t="s">
        <v>39</v>
      </c>
      <c r="B64" s="248" t="s">
        <v>153</v>
      </c>
      <c r="C64" s="249"/>
      <c r="D64" s="288" t="s">
        <v>155</v>
      </c>
      <c r="E64" s="289"/>
      <c r="F64" s="289"/>
      <c r="G64" s="289"/>
      <c r="H64" s="290"/>
      <c r="I64" s="224"/>
      <c r="J64" s="224"/>
      <c r="K64" s="22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15" customFormat="1" ht="275.25" customHeight="1" thickBot="1">
      <c r="A65" s="220" t="s">
        <v>62</v>
      </c>
      <c r="B65" s="273" t="s">
        <v>154</v>
      </c>
      <c r="C65" s="274"/>
      <c r="D65" s="275" t="s">
        <v>156</v>
      </c>
      <c r="E65" s="276"/>
      <c r="F65" s="276"/>
      <c r="G65" s="276"/>
      <c r="H65" s="277"/>
      <c r="I65" s="114"/>
      <c r="J65" s="114"/>
      <c r="K65" s="11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2" customFormat="1" ht="68.25" customHeight="1" thickTop="1" thickBot="1">
      <c r="A66" s="216" t="s">
        <v>10</v>
      </c>
      <c r="B66" s="301" t="s">
        <v>15</v>
      </c>
      <c r="C66" s="302"/>
      <c r="D66" s="302"/>
      <c r="E66" s="302"/>
      <c r="F66" s="302"/>
      <c r="G66" s="302"/>
      <c r="H66" s="303"/>
      <c r="I66" s="304" t="s">
        <v>16</v>
      </c>
      <c r="J66" s="305"/>
      <c r="K66" s="109" t="s">
        <v>17</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75" customHeight="1" thickTop="1">
      <c r="A67" s="134" t="s">
        <v>5</v>
      </c>
      <c r="B67" s="306" t="s">
        <v>33</v>
      </c>
      <c r="C67" s="307"/>
      <c r="D67" s="307"/>
      <c r="E67" s="307"/>
      <c r="F67" s="307"/>
      <c r="G67" s="307"/>
      <c r="H67" s="308"/>
      <c r="I67" s="309"/>
      <c r="J67" s="309"/>
      <c r="K67" s="212"/>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2" customFormat="1" ht="65.25" customHeight="1">
      <c r="A68" s="220" t="s">
        <v>6</v>
      </c>
      <c r="B68" s="291" t="s">
        <v>63</v>
      </c>
      <c r="C68" s="292"/>
      <c r="D68" s="292"/>
      <c r="E68" s="292"/>
      <c r="F68" s="292"/>
      <c r="G68" s="292"/>
      <c r="H68" s="293"/>
      <c r="I68" s="294"/>
      <c r="J68" s="294"/>
      <c r="K68" s="210"/>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s="2" customFormat="1" ht="57" customHeight="1">
      <c r="A69" s="220" t="s">
        <v>7</v>
      </c>
      <c r="B69" s="291" t="s">
        <v>64</v>
      </c>
      <c r="C69" s="292"/>
      <c r="D69" s="292"/>
      <c r="E69" s="292"/>
      <c r="F69" s="292"/>
      <c r="G69" s="292"/>
      <c r="H69" s="293"/>
      <c r="I69" s="294"/>
      <c r="J69" s="294"/>
      <c r="K69" s="210"/>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s="156" customFormat="1" ht="81" customHeight="1">
      <c r="A70" s="10"/>
      <c r="B70" s="164" t="str">
        <f>B14</f>
        <v>Numer ewidencyjny wniosku:</v>
      </c>
      <c r="C70" s="179">
        <f>C13</f>
        <v>0</v>
      </c>
      <c r="D70" s="295"/>
      <c r="E70" s="295"/>
      <c r="F70" s="9"/>
      <c r="G70" s="9"/>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81" customHeight="1">
      <c r="A71" s="10"/>
      <c r="B71" s="213"/>
      <c r="C71" s="296" t="s">
        <v>42</v>
      </c>
      <c r="D71" s="296"/>
      <c r="E71" s="296"/>
      <c r="F71" s="296"/>
      <c r="G71" s="296"/>
      <c r="H71" s="29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81" customHeight="1">
      <c r="A72" s="10"/>
      <c r="B72" s="213"/>
      <c r="C72" s="211"/>
      <c r="D72" s="211"/>
      <c r="E72" s="211"/>
      <c r="F72" s="211"/>
      <c r="G72" s="211"/>
      <c r="H72" s="211"/>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81" customHeight="1">
      <c r="A73" s="10"/>
      <c r="B73" s="213"/>
      <c r="C73" s="211"/>
      <c r="D73" s="211"/>
      <c r="E73" s="211"/>
      <c r="F73" s="211"/>
      <c r="G73" s="211"/>
      <c r="H73" s="211"/>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56" customFormat="1" ht="409.5" customHeight="1">
      <c r="A74" s="10"/>
      <c r="B74" s="310"/>
      <c r="C74" s="310"/>
      <c r="D74" s="310"/>
      <c r="E74" s="310"/>
      <c r="F74" s="310"/>
      <c r="G74" s="310"/>
      <c r="H74" s="31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156" customFormat="1" ht="69.75" customHeight="1">
      <c r="A75" s="10"/>
      <c r="B75" s="311"/>
      <c r="C75" s="312"/>
      <c r="D75" s="312"/>
      <c r="E75" s="312"/>
      <c r="F75" s="312"/>
      <c r="G75" s="312"/>
      <c r="H75" s="312"/>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156" customFormat="1" ht="69.75" customHeight="1">
      <c r="A76" s="10"/>
      <c r="B76" s="214" t="s">
        <v>47</v>
      </c>
      <c r="C76" s="49">
        <f>C14</f>
        <v>0</v>
      </c>
      <c r="D76" s="215"/>
      <c r="E76" s="215"/>
      <c r="F76" s="215"/>
      <c r="G76" s="215"/>
      <c r="H76" s="215"/>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81" customHeight="1">
      <c r="B77" s="213"/>
      <c r="C77" s="279" t="s">
        <v>95</v>
      </c>
      <c r="D77" s="279"/>
      <c r="E77" s="279"/>
      <c r="F77" s="279"/>
      <c r="G77" s="279"/>
      <c r="H77" s="279"/>
      <c r="I77" s="240"/>
      <c r="J77" s="240"/>
      <c r="K77" s="240"/>
    </row>
    <row r="78" spans="1:60" ht="57.75" customHeight="1">
      <c r="B78" s="296" t="s">
        <v>34</v>
      </c>
      <c r="C78" s="296"/>
      <c r="D78" s="296"/>
      <c r="E78" s="296"/>
      <c r="F78" s="296"/>
      <c r="G78" s="296"/>
      <c r="H78" s="296"/>
      <c r="I78" s="296"/>
      <c r="J78" s="296"/>
      <c r="K78" s="296"/>
    </row>
    <row r="79" spans="1:60" ht="54.75" customHeight="1" thickBot="1">
      <c r="B79" s="43"/>
      <c r="C79" s="34"/>
      <c r="D79" s="42"/>
      <c r="E79" s="19"/>
      <c r="F79" s="19"/>
      <c r="G79" s="19"/>
      <c r="H79" s="23"/>
      <c r="I79" s="23"/>
      <c r="J79" s="23"/>
      <c r="K79" s="23"/>
    </row>
    <row r="80" spans="1:60" ht="72.75" customHeight="1" thickTop="1">
      <c r="A80" s="324" t="s">
        <v>10</v>
      </c>
      <c r="B80" s="297" t="s">
        <v>11</v>
      </c>
      <c r="C80" s="297"/>
      <c r="D80" s="297" t="s">
        <v>13</v>
      </c>
      <c r="E80" s="297" t="s">
        <v>12</v>
      </c>
      <c r="F80" s="297" t="s">
        <v>22</v>
      </c>
      <c r="G80" s="297" t="s">
        <v>129</v>
      </c>
      <c r="H80" s="297" t="s">
        <v>0</v>
      </c>
      <c r="I80" s="297" t="s">
        <v>40</v>
      </c>
      <c r="J80" s="297"/>
      <c r="K80" s="299"/>
      <c r="L80" s="83"/>
    </row>
    <row r="81" spans="1:60" s="3" customFormat="1" ht="115.5" customHeight="1" thickBot="1">
      <c r="A81" s="325"/>
      <c r="B81" s="298"/>
      <c r="C81" s="298"/>
      <c r="D81" s="298"/>
      <c r="E81" s="298"/>
      <c r="F81" s="298"/>
      <c r="G81" s="298"/>
      <c r="H81" s="298"/>
      <c r="I81" s="298"/>
      <c r="J81" s="298"/>
      <c r="K81" s="300"/>
      <c r="L81" s="83"/>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132.75" customHeight="1" thickTop="1">
      <c r="A82" s="134" t="s">
        <v>5</v>
      </c>
      <c r="B82" s="329" t="s">
        <v>124</v>
      </c>
      <c r="C82" s="330"/>
      <c r="D82" s="166" t="s">
        <v>92</v>
      </c>
      <c r="E82" s="167">
        <v>4</v>
      </c>
      <c r="F82" s="167">
        <v>16</v>
      </c>
      <c r="G82" s="167"/>
      <c r="H82" s="194">
        <f>E82*G82</f>
        <v>0</v>
      </c>
      <c r="I82" s="331"/>
      <c r="J82" s="331"/>
      <c r="K82" s="331"/>
      <c r="L82" s="2"/>
    </row>
    <row r="83" spans="1:60" ht="131.25" customHeight="1">
      <c r="A83" s="220" t="s">
        <v>6</v>
      </c>
      <c r="B83" s="326" t="s">
        <v>158</v>
      </c>
      <c r="C83" s="327"/>
      <c r="D83" s="145" t="s">
        <v>159</v>
      </c>
      <c r="E83" s="151">
        <v>4</v>
      </c>
      <c r="F83" s="151">
        <v>20</v>
      </c>
      <c r="G83" s="151"/>
      <c r="H83" s="193">
        <f t="shared" ref="H83:H87" si="0">E83*G83</f>
        <v>0</v>
      </c>
      <c r="I83" s="332"/>
      <c r="J83" s="332"/>
      <c r="K83" s="332"/>
      <c r="L83" s="2"/>
    </row>
    <row r="84" spans="1:60" ht="132.75" customHeight="1">
      <c r="A84" s="220" t="s">
        <v>7</v>
      </c>
      <c r="B84" s="326" t="s">
        <v>161</v>
      </c>
      <c r="C84" s="327"/>
      <c r="D84" s="168" t="s">
        <v>138</v>
      </c>
      <c r="E84" s="169">
        <v>4</v>
      </c>
      <c r="F84" s="169">
        <v>12</v>
      </c>
      <c r="G84" s="169"/>
      <c r="H84" s="194">
        <f t="shared" si="0"/>
        <v>0</v>
      </c>
      <c r="I84" s="328"/>
      <c r="J84" s="328"/>
      <c r="K84" s="328"/>
      <c r="L84" s="2"/>
    </row>
    <row r="85" spans="1:60" ht="109.5" customHeight="1">
      <c r="A85" s="220" t="s">
        <v>8</v>
      </c>
      <c r="B85" s="326" t="s">
        <v>164</v>
      </c>
      <c r="C85" s="327"/>
      <c r="D85" s="145" t="s">
        <v>138</v>
      </c>
      <c r="E85" s="152">
        <v>4</v>
      </c>
      <c r="F85" s="151">
        <v>12</v>
      </c>
      <c r="G85" s="151"/>
      <c r="H85" s="193">
        <f t="shared" si="0"/>
        <v>0</v>
      </c>
      <c r="I85" s="328"/>
      <c r="J85" s="328"/>
      <c r="K85" s="328"/>
      <c r="L85" s="2"/>
    </row>
    <row r="86" spans="1:60" ht="119.25" customHeight="1">
      <c r="A86" s="220" t="s">
        <v>9</v>
      </c>
      <c r="B86" s="265" t="s">
        <v>166</v>
      </c>
      <c r="C86" s="271"/>
      <c r="D86" s="145" t="s">
        <v>138</v>
      </c>
      <c r="E86" s="152">
        <v>4</v>
      </c>
      <c r="F86" s="151">
        <v>12</v>
      </c>
      <c r="G86" s="151"/>
      <c r="H86" s="193">
        <f t="shared" si="0"/>
        <v>0</v>
      </c>
      <c r="I86" s="328"/>
      <c r="J86" s="328"/>
      <c r="K86" s="328"/>
    </row>
    <row r="87" spans="1:60" ht="119.25" customHeight="1">
      <c r="A87" s="220" t="s">
        <v>38</v>
      </c>
      <c r="B87" s="326" t="s">
        <v>136</v>
      </c>
      <c r="C87" s="350"/>
      <c r="D87" s="145" t="s">
        <v>137</v>
      </c>
      <c r="E87" s="152">
        <v>2</v>
      </c>
      <c r="F87" s="151">
        <v>2</v>
      </c>
      <c r="G87" s="151"/>
      <c r="H87" s="195">
        <f t="shared" si="0"/>
        <v>0</v>
      </c>
      <c r="I87" s="351"/>
      <c r="J87" s="352"/>
      <c r="K87" s="353"/>
    </row>
    <row r="88" spans="1:60" ht="105" customHeight="1">
      <c r="A88" s="207"/>
      <c r="B88" s="345" t="s">
        <v>14</v>
      </c>
      <c r="C88" s="345"/>
      <c r="D88" s="206"/>
      <c r="E88" s="207"/>
      <c r="F88" s="151">
        <f>SUM(F82:F87)</f>
        <v>74</v>
      </c>
      <c r="G88" s="196"/>
      <c r="H88" s="193">
        <f>SUM(H82:H87)</f>
        <v>0</v>
      </c>
      <c r="I88" s="346"/>
      <c r="J88" s="346"/>
      <c r="K88" s="346"/>
      <c r="L88" s="3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ht="105" customHeight="1">
      <c r="A89" s="38"/>
      <c r="B89" s="38"/>
      <c r="C89" s="38"/>
      <c r="D89" s="38"/>
      <c r="E89" s="38"/>
      <c r="F89" s="170"/>
      <c r="G89" s="170"/>
      <c r="H89" s="170"/>
      <c r="I89" s="171"/>
      <c r="J89" s="171"/>
      <c r="K89" s="171"/>
      <c r="L89" s="3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row>
    <row r="90" spans="1:60" s="156" customFormat="1" ht="79.5" customHeight="1">
      <c r="A90" s="10"/>
      <c r="B90" s="164" t="str">
        <f>B14</f>
        <v>Numer ewidencyjny wniosku:</v>
      </c>
      <c r="C90" s="180">
        <f>C13</f>
        <v>0</v>
      </c>
      <c r="D90" s="278"/>
      <c r="E90" s="278"/>
      <c r="F90" s="35"/>
      <c r="G90" s="35"/>
      <c r="H90" s="36"/>
      <c r="I90" s="36"/>
      <c r="J90" s="36"/>
      <c r="K90" s="36"/>
      <c r="L90" s="36"/>
    </row>
    <row r="91" spans="1:60" s="221" customFormat="1" ht="85.5" customHeight="1">
      <c r="A91" s="18"/>
      <c r="B91" s="159" t="s">
        <v>26</v>
      </c>
      <c r="C91" s="159"/>
      <c r="D91" s="159"/>
      <c r="E91" s="159"/>
      <c r="F91" s="159"/>
      <c r="G91" s="159"/>
      <c r="H91" s="159"/>
      <c r="I91" s="159"/>
      <c r="J91" s="159"/>
      <c r="K91" s="159"/>
      <c r="L91" s="3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row>
    <row r="92" spans="1:60" s="221" customFormat="1" ht="66" customHeight="1">
      <c r="A92" s="18"/>
      <c r="B92" s="7"/>
      <c r="C92" s="5"/>
      <c r="D92" s="5"/>
      <c r="E92" s="6"/>
      <c r="F92" s="6"/>
      <c r="G92" s="6"/>
      <c r="H92" s="6"/>
      <c r="I92" s="6"/>
      <c r="J92" s="6"/>
      <c r="K92" s="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row>
    <row r="93" spans="1:60" s="221" customFormat="1" ht="409.5" customHeight="1">
      <c r="A93" s="17"/>
      <c r="B93" s="4"/>
      <c r="C93" s="4"/>
      <c r="D93" s="4"/>
      <c r="H93"/>
      <c r="I93"/>
      <c r="J93"/>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ht="359.25" customHeight="1">
      <c r="D94" s="1"/>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row>
    <row r="95" spans="1:60" ht="284.25" customHeight="1">
      <c r="D95" s="1"/>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56" customFormat="1" ht="92.25" customHeight="1">
      <c r="A96" s="347" t="s">
        <v>18</v>
      </c>
      <c r="B96" s="347"/>
      <c r="C96" s="44"/>
      <c r="D96" s="121" t="s">
        <v>19</v>
      </c>
      <c r="E96" s="348"/>
      <c r="F96" s="348"/>
      <c r="G96" s="348"/>
      <c r="H96" s="348"/>
      <c r="I96" s="348"/>
      <c r="J96" s="348"/>
      <c r="K96" s="47"/>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row>
    <row r="97" spans="1:60" s="156" customFormat="1" ht="46.5" customHeight="1">
      <c r="A97" s="48"/>
      <c r="B97" s="107" t="str">
        <f>B90</f>
        <v>Numer ewidencyjny wniosku:</v>
      </c>
      <c r="C97" s="49">
        <f>C90</f>
        <v>0</v>
      </c>
      <c r="D97" s="121"/>
      <c r="E97" s="121"/>
      <c r="F97" s="121"/>
      <c r="G97" s="121"/>
      <c r="H97" s="121"/>
      <c r="I97" s="121"/>
      <c r="J97" s="121"/>
      <c r="K97" s="49"/>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56" customFormat="1" ht="74.25" customHeight="1" thickBot="1">
      <c r="A98" s="349" t="s">
        <v>41</v>
      </c>
      <c r="B98" s="349"/>
      <c r="C98" s="349"/>
      <c r="D98" s="349"/>
      <c r="E98" s="349"/>
      <c r="F98" s="349"/>
      <c r="G98" s="349"/>
      <c r="H98" s="349"/>
      <c r="I98" s="349"/>
      <c r="J98" s="349"/>
      <c r="K98" s="349"/>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49.5" customHeight="1" thickTop="1" thickBot="1">
      <c r="A99" s="140" t="s">
        <v>10</v>
      </c>
      <c r="B99" s="146" t="s">
        <v>69</v>
      </c>
      <c r="C99" s="339" t="s">
        <v>28</v>
      </c>
      <c r="D99" s="340"/>
      <c r="E99" s="340"/>
      <c r="F99" s="340"/>
      <c r="G99" s="340"/>
      <c r="H99" s="340"/>
      <c r="I99" s="340"/>
      <c r="J99" s="340"/>
      <c r="K99" s="341"/>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156" customFormat="1" ht="291" customHeight="1" thickTop="1">
      <c r="A100" s="147">
        <v>1</v>
      </c>
      <c r="B100" s="222" t="s">
        <v>124</v>
      </c>
      <c r="C100" s="342" t="s">
        <v>157</v>
      </c>
      <c r="D100" s="343"/>
      <c r="E100" s="343"/>
      <c r="F100" s="343"/>
      <c r="G100" s="343"/>
      <c r="H100" s="343"/>
      <c r="I100" s="343"/>
      <c r="J100" s="343"/>
      <c r="K100" s="34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156" customFormat="1" ht="126" customHeight="1">
      <c r="A101" s="354" t="s">
        <v>6</v>
      </c>
      <c r="B101" s="356" t="s">
        <v>158</v>
      </c>
      <c r="C101" s="358" t="s">
        <v>160</v>
      </c>
      <c r="D101" s="359"/>
      <c r="E101" s="359"/>
      <c r="F101" s="359"/>
      <c r="G101" s="359"/>
      <c r="H101" s="359"/>
      <c r="I101" s="359"/>
      <c r="J101" s="359"/>
      <c r="K101" s="360"/>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396" customHeight="1">
      <c r="A102" s="355"/>
      <c r="B102" s="357"/>
      <c r="C102" s="361"/>
      <c r="D102" s="362"/>
      <c r="E102" s="362"/>
      <c r="F102" s="362"/>
      <c r="G102" s="362"/>
      <c r="H102" s="362"/>
      <c r="I102" s="362"/>
      <c r="J102" s="362"/>
      <c r="K102" s="36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5.5" customHeight="1">
      <c r="A103" s="148" t="s">
        <v>7</v>
      </c>
      <c r="B103" s="208" t="s">
        <v>161</v>
      </c>
      <c r="C103" s="315" t="s">
        <v>162</v>
      </c>
      <c r="D103" s="316"/>
      <c r="E103" s="316"/>
      <c r="F103" s="316"/>
      <c r="G103" s="316"/>
      <c r="H103" s="316"/>
      <c r="I103" s="316"/>
      <c r="J103" s="316"/>
      <c r="K103" s="317"/>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214.5" customHeight="1">
      <c r="A104" s="148" t="s">
        <v>8</v>
      </c>
      <c r="B104" s="208" t="s">
        <v>163</v>
      </c>
      <c r="C104" s="315" t="s">
        <v>165</v>
      </c>
      <c r="D104" s="316"/>
      <c r="E104" s="316"/>
      <c r="F104" s="316"/>
      <c r="G104" s="316"/>
      <c r="H104" s="316"/>
      <c r="I104" s="316"/>
      <c r="J104" s="316"/>
      <c r="K104" s="317"/>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234" customHeight="1">
      <c r="A105" s="148" t="s">
        <v>9</v>
      </c>
      <c r="B105" s="208" t="s">
        <v>166</v>
      </c>
      <c r="C105" s="315" t="s">
        <v>167</v>
      </c>
      <c r="D105" s="316"/>
      <c r="E105" s="316"/>
      <c r="F105" s="316"/>
      <c r="G105" s="316"/>
      <c r="H105" s="316"/>
      <c r="I105" s="316"/>
      <c r="J105" s="316"/>
      <c r="K105" s="317"/>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128.25" customHeight="1">
      <c r="A106" s="148" t="s">
        <v>38</v>
      </c>
      <c r="B106" s="208" t="s">
        <v>136</v>
      </c>
      <c r="C106" s="315" t="s">
        <v>168</v>
      </c>
      <c r="D106" s="316"/>
      <c r="E106" s="316"/>
      <c r="F106" s="316"/>
      <c r="G106" s="316"/>
      <c r="H106" s="316"/>
      <c r="I106" s="316"/>
      <c r="J106" s="316"/>
      <c r="K106" s="317"/>
    </row>
    <row r="107" spans="1:60" ht="81.75" customHeight="1">
      <c r="A107" s="84"/>
      <c r="B107" s="182" t="str">
        <f>B70</f>
        <v>Numer ewidencyjny wniosku:</v>
      </c>
      <c r="C107" s="47">
        <f>C14</f>
        <v>0</v>
      </c>
      <c r="D107" s="84"/>
      <c r="E107" s="84"/>
      <c r="F107" s="84"/>
      <c r="G107" s="84"/>
      <c r="H107" s="84"/>
      <c r="I107" s="84"/>
      <c r="J107" s="84"/>
      <c r="K107" s="84"/>
    </row>
    <row r="108" spans="1:60" ht="36" customHeight="1">
      <c r="A108" s="85"/>
      <c r="B108" s="86"/>
      <c r="C108" s="87"/>
      <c r="D108" s="86"/>
      <c r="E108" s="88"/>
      <c r="F108" s="87"/>
      <c r="G108" s="87"/>
      <c r="H108" s="89"/>
      <c r="I108" s="89"/>
      <c r="J108" s="89"/>
      <c r="K108" s="89"/>
    </row>
    <row r="109" spans="1:60" ht="52.5" customHeight="1">
      <c r="A109" s="85"/>
      <c r="B109" s="86"/>
      <c r="C109" s="87"/>
      <c r="D109" s="86"/>
      <c r="E109" s="88"/>
      <c r="F109" s="87"/>
      <c r="G109" s="87"/>
      <c r="H109" s="89"/>
      <c r="I109" s="89"/>
      <c r="J109" s="89"/>
      <c r="K109" s="89"/>
    </row>
    <row r="110" spans="1:60" ht="36" customHeight="1">
      <c r="A110" s="85"/>
      <c r="B110" s="86"/>
      <c r="C110" s="87"/>
      <c r="D110" s="86"/>
      <c r="E110" s="88"/>
      <c r="F110" s="87"/>
      <c r="G110" s="87"/>
      <c r="H110" s="89"/>
      <c r="I110" s="89"/>
      <c r="J110" s="89"/>
      <c r="K110" s="89"/>
    </row>
    <row r="111" spans="1:60" ht="42.75" customHeight="1">
      <c r="A111" s="90"/>
      <c r="B111" s="90"/>
      <c r="C111" s="90"/>
      <c r="D111" s="91"/>
      <c r="E111" s="91"/>
      <c r="F111" s="91"/>
      <c r="G111" s="91"/>
      <c r="H111" s="91"/>
      <c r="I111" s="90"/>
      <c r="J111" s="90"/>
      <c r="K111" s="90"/>
    </row>
    <row r="112" spans="1:60" ht="64.5" customHeight="1" thickBot="1">
      <c r="A112" s="219"/>
      <c r="B112" s="92"/>
      <c r="C112" s="92"/>
      <c r="D112" s="313" t="s">
        <v>46</v>
      </c>
      <c r="E112" s="313"/>
      <c r="F112" s="313"/>
      <c r="G112" s="313"/>
      <c r="H112" s="313"/>
      <c r="I112" s="313"/>
      <c r="J112" s="219"/>
      <c r="K112" s="94"/>
    </row>
    <row r="113" spans="1:60" s="221" customFormat="1" ht="69" customHeight="1" thickTop="1" thickBot="1">
      <c r="A113" s="314"/>
      <c r="B113" s="93"/>
      <c r="C113" s="93"/>
      <c r="D113" s="318" t="s">
        <v>43</v>
      </c>
      <c r="E113" s="319"/>
      <c r="F113" s="319"/>
      <c r="G113" s="320"/>
      <c r="H113" s="174" t="s">
        <v>44</v>
      </c>
      <c r="I113" s="93"/>
      <c r="J113" s="93"/>
      <c r="K113" s="9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row>
    <row r="114" spans="1:60" ht="91.5" customHeight="1" thickTop="1" thickBot="1">
      <c r="A114" s="314"/>
      <c r="B114" s="93"/>
      <c r="C114" s="93"/>
      <c r="D114" s="321"/>
      <c r="E114" s="322"/>
      <c r="F114" s="322"/>
      <c r="G114" s="323"/>
      <c r="H114" s="110"/>
      <c r="I114" s="93"/>
      <c r="J114" s="93"/>
      <c r="K114" s="93"/>
    </row>
    <row r="115" spans="1:60" ht="91.5" customHeight="1" thickTop="1">
      <c r="A115" s="219"/>
      <c r="B115" s="93"/>
      <c r="C115" s="93"/>
      <c r="D115" s="129"/>
      <c r="E115" s="129"/>
      <c r="F115" s="129"/>
      <c r="G115" s="129"/>
      <c r="H115" s="130"/>
      <c r="I115" s="93"/>
      <c r="J115" s="93"/>
      <c r="K115" s="93"/>
    </row>
    <row r="116" spans="1:60" ht="91.5" customHeight="1">
      <c r="A116" s="219"/>
      <c r="B116" s="93"/>
      <c r="C116" s="172" t="s">
        <v>127</v>
      </c>
      <c r="D116" s="172"/>
      <c r="E116" s="173">
        <f>H88</f>
        <v>0</v>
      </c>
      <c r="F116" s="172"/>
      <c r="G116" s="172"/>
      <c r="H116" s="172"/>
      <c r="I116" s="172"/>
      <c r="J116" s="172"/>
      <c r="K116" s="172"/>
    </row>
    <row r="117" spans="1:60" ht="90" customHeight="1">
      <c r="A117" s="95"/>
      <c r="B117" s="96"/>
      <c r="C117" s="96"/>
      <c r="D117" s="336"/>
      <c r="E117" s="336"/>
      <c r="F117" s="336"/>
      <c r="G117" s="336"/>
      <c r="H117" s="336"/>
      <c r="I117" s="97"/>
      <c r="J117" s="97"/>
      <c r="K117" s="97"/>
    </row>
    <row r="118" spans="1:60" ht="121.5" customHeight="1">
      <c r="A118" s="95"/>
      <c r="B118" s="96"/>
      <c r="C118" s="96"/>
      <c r="D118" s="128"/>
      <c r="E118" s="98" t="s">
        <v>45</v>
      </c>
      <c r="F118" s="99"/>
      <c r="G118" s="99"/>
      <c r="H118" s="99"/>
      <c r="I118" s="97"/>
      <c r="J118" s="97"/>
      <c r="K118" s="97"/>
    </row>
    <row r="119" spans="1:60" ht="48" customHeight="1">
      <c r="A119" s="95"/>
      <c r="B119" s="100"/>
      <c r="C119" s="100"/>
      <c r="D119" s="337"/>
      <c r="E119" s="337"/>
      <c r="F119" s="337"/>
      <c r="G119" s="218"/>
      <c r="H119" s="101"/>
      <c r="I119" s="102"/>
      <c r="J119" s="102"/>
      <c r="K119" s="102"/>
    </row>
    <row r="120" spans="1:60" ht="30" customHeight="1">
      <c r="A120" s="338"/>
      <c r="B120" s="338"/>
      <c r="C120" s="338"/>
      <c r="D120" s="338"/>
      <c r="E120" s="338"/>
      <c r="F120" s="338"/>
      <c r="G120" s="338"/>
      <c r="H120" s="338"/>
      <c r="I120" s="93"/>
      <c r="J120" s="93"/>
      <c r="K120" s="103"/>
    </row>
    <row r="121" spans="1:60" ht="34.5" hidden="1" customHeight="1">
      <c r="A121" s="103"/>
      <c r="B121" s="335"/>
      <c r="C121" s="335"/>
      <c r="D121" s="335"/>
      <c r="E121" s="335"/>
      <c r="F121" s="97"/>
      <c r="G121" s="97"/>
      <c r="H121" s="217"/>
      <c r="I121" s="93"/>
      <c r="J121" s="93"/>
      <c r="K121" s="103"/>
    </row>
    <row r="122" spans="1:60" ht="35.25" hidden="1" customHeight="1">
      <c r="A122" s="93"/>
      <c r="B122" s="335"/>
      <c r="C122" s="335"/>
      <c r="D122" s="335"/>
      <c r="E122" s="335"/>
      <c r="F122" s="97"/>
      <c r="G122" s="97"/>
      <c r="H122" s="217"/>
      <c r="I122" s="93"/>
      <c r="J122" s="93"/>
      <c r="K122" s="93"/>
    </row>
    <row r="123" spans="1:60" ht="35.25" hidden="1" customHeight="1">
      <c r="A123" s="219"/>
      <c r="B123" s="335"/>
      <c r="C123" s="335"/>
      <c r="D123" s="335"/>
      <c r="E123" s="335"/>
      <c r="F123" s="97"/>
      <c r="G123" s="97"/>
      <c r="H123" s="97"/>
      <c r="I123" s="93"/>
      <c r="J123" s="93"/>
      <c r="K123" s="94"/>
    </row>
    <row r="124" spans="1:60" ht="35.25" hidden="1" customHeight="1">
      <c r="A124" s="219"/>
      <c r="B124" s="335"/>
      <c r="C124" s="335"/>
      <c r="D124" s="335"/>
      <c r="E124" s="217"/>
      <c r="F124" s="97"/>
      <c r="G124" s="97"/>
      <c r="H124" s="97"/>
      <c r="I124" s="93"/>
      <c r="J124" s="93"/>
      <c r="K124" s="94"/>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row>
    <row r="125" spans="1:60" ht="35.25" hidden="1" customHeight="1">
      <c r="A125" s="93"/>
      <c r="B125" s="217"/>
      <c r="C125" s="217"/>
      <c r="D125" s="217"/>
      <c r="E125" s="217"/>
      <c r="F125" s="97"/>
      <c r="G125" s="97"/>
      <c r="H125" s="97"/>
      <c r="I125" s="93"/>
      <c r="J125" s="93"/>
      <c r="K125" s="93"/>
    </row>
    <row r="126" spans="1:60" ht="35.25" hidden="1" customHeight="1">
      <c r="A126" s="93"/>
      <c r="B126" s="335"/>
      <c r="C126" s="335"/>
      <c r="D126" s="335"/>
      <c r="E126" s="217"/>
      <c r="F126" s="97"/>
      <c r="G126" s="97"/>
      <c r="H126" s="97"/>
      <c r="I126" s="93"/>
      <c r="J126" s="93"/>
      <c r="K126" s="93"/>
    </row>
    <row r="127" spans="1:60" ht="35.25" customHeight="1">
      <c r="A127" s="93"/>
      <c r="B127" s="217"/>
      <c r="C127" s="217"/>
      <c r="D127" s="123"/>
      <c r="E127" s="217"/>
      <c r="F127" s="97"/>
      <c r="G127" s="97"/>
      <c r="H127" s="97"/>
      <c r="I127" s="93"/>
      <c r="J127" s="93"/>
      <c r="K127" s="93"/>
    </row>
    <row r="128" spans="1:60" ht="35.25" customHeight="1">
      <c r="A128" s="93"/>
      <c r="B128" s="105"/>
      <c r="C128" s="105" t="s">
        <v>128</v>
      </c>
      <c r="D128" s="105"/>
      <c r="E128" s="105"/>
      <c r="F128" s="97"/>
      <c r="G128" s="97"/>
      <c r="H128" s="104" t="s">
        <v>19</v>
      </c>
      <c r="I128" s="183"/>
      <c r="J128" s="184"/>
      <c r="K128" s="184"/>
    </row>
    <row r="129" spans="1:11" ht="35.25" customHeight="1">
      <c r="A129" s="93"/>
      <c r="B129" s="217"/>
      <c r="C129" s="104"/>
      <c r="D129" s="123"/>
      <c r="E129" s="217"/>
      <c r="F129" s="97"/>
      <c r="G129" s="97"/>
      <c r="H129" s="105"/>
      <c r="I129" s="93"/>
      <c r="J129" s="93"/>
      <c r="K129" s="93"/>
    </row>
    <row r="130" spans="1:11" ht="35.25" customHeight="1">
      <c r="A130" s="93"/>
      <c r="B130" s="217"/>
      <c r="C130" s="104"/>
      <c r="D130" s="123"/>
      <c r="E130" s="217"/>
      <c r="F130" s="97"/>
      <c r="G130" s="97"/>
      <c r="H130" s="105"/>
      <c r="I130" s="93"/>
      <c r="J130" s="93"/>
      <c r="K130" s="93"/>
    </row>
    <row r="131" spans="1:11" ht="35.25" customHeight="1">
      <c r="A131" s="93"/>
      <c r="B131" s="217"/>
      <c r="C131" s="334" t="s">
        <v>71</v>
      </c>
      <c r="D131" s="334"/>
      <c r="E131" s="334"/>
      <c r="F131" s="334"/>
      <c r="G131" s="334"/>
      <c r="H131" s="334"/>
      <c r="I131" s="131"/>
      <c r="J131" s="131"/>
      <c r="K131" s="93"/>
    </row>
    <row r="132" spans="1:11" ht="310.5" customHeight="1">
      <c r="A132" s="106"/>
      <c r="B132" s="333" t="s">
        <v>169</v>
      </c>
      <c r="C132" s="333"/>
      <c r="D132" s="333"/>
      <c r="E132" s="333"/>
      <c r="F132" s="333"/>
      <c r="G132" s="333"/>
      <c r="H132" s="333"/>
      <c r="I132" s="333"/>
      <c r="J132" s="333"/>
      <c r="K132" s="106"/>
    </row>
    <row r="133" spans="1:11" ht="30.75" customHeight="1">
      <c r="A133" s="106"/>
      <c r="B133" s="333"/>
      <c r="C133" s="333"/>
      <c r="D133" s="333"/>
      <c r="E133" s="333"/>
      <c r="F133" s="333"/>
      <c r="G133" s="333"/>
      <c r="H133" s="333"/>
      <c r="I133" s="333"/>
      <c r="J133" s="333"/>
      <c r="K133" s="106"/>
    </row>
    <row r="134" spans="1:11" ht="33.75" customHeight="1">
      <c r="A134" s="153"/>
      <c r="B134" s="153"/>
      <c r="C134" s="153"/>
      <c r="D134" s="153"/>
      <c r="E134" s="153"/>
      <c r="F134" s="153"/>
      <c r="G134" s="153"/>
      <c r="H134" s="153"/>
      <c r="I134" s="153"/>
      <c r="J134" s="153"/>
      <c r="K134" s="153"/>
    </row>
    <row r="135" spans="1:11" ht="63.75" customHeight="1">
      <c r="A135" s="153"/>
      <c r="B135" s="153" t="s">
        <v>125</v>
      </c>
      <c r="C135" s="153"/>
      <c r="D135" s="153"/>
      <c r="E135" s="153"/>
      <c r="F135" s="153"/>
      <c r="G135" s="153"/>
      <c r="H135" s="176" t="s">
        <v>126</v>
      </c>
      <c r="I135" s="153"/>
      <c r="J135" s="153"/>
      <c r="K135" s="153"/>
    </row>
    <row r="136" spans="1:11" ht="15" customHeight="1">
      <c r="A136" s="153"/>
      <c r="B136" s="153"/>
      <c r="C136" s="153"/>
      <c r="D136" s="153"/>
      <c r="E136" s="153"/>
      <c r="F136" s="153"/>
      <c r="G136" s="153"/>
      <c r="H136" s="153"/>
      <c r="I136" s="153"/>
      <c r="J136" s="153"/>
      <c r="K136" s="153"/>
    </row>
    <row r="137" spans="1:11" ht="13.5" hidden="1" customHeight="1">
      <c r="A137" s="153"/>
      <c r="B137" s="153"/>
      <c r="C137" s="153"/>
      <c r="D137" s="153"/>
      <c r="E137" s="153"/>
      <c r="F137" s="153"/>
      <c r="G137" s="153"/>
      <c r="H137" s="153"/>
      <c r="I137" s="153"/>
      <c r="J137" s="153"/>
      <c r="K137" s="153"/>
    </row>
    <row r="138" spans="1:11" ht="63.75" hidden="1" customHeight="1">
      <c r="A138" s="153"/>
      <c r="B138" s="153"/>
      <c r="C138" s="153"/>
      <c r="D138" s="153"/>
      <c r="E138" s="153"/>
      <c r="F138" s="153"/>
      <c r="G138" s="153"/>
      <c r="H138" s="153"/>
      <c r="I138" s="153"/>
      <c r="J138" s="153"/>
      <c r="K138" s="153"/>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row r="142" spans="1:11" ht="26.25" customHeight="1">
      <c r="A142" s="175"/>
      <c r="B142" s="175"/>
      <c r="C142" s="175"/>
      <c r="D142" s="175"/>
      <c r="E142" s="175"/>
      <c r="F142" s="175"/>
      <c r="G142" s="175"/>
      <c r="H142" s="175"/>
      <c r="I142" s="175"/>
      <c r="J142" s="175"/>
      <c r="K142" s="175"/>
    </row>
    <row r="143" spans="1:11" ht="26.25" customHeight="1">
      <c r="A143" s="175"/>
      <c r="B143" s="175"/>
      <c r="C143" s="175"/>
      <c r="D143" s="175"/>
      <c r="E143" s="175"/>
      <c r="F143" s="175"/>
      <c r="G143" s="175"/>
      <c r="H143" s="175"/>
      <c r="I143" s="175"/>
      <c r="J143" s="175"/>
      <c r="K143" s="175"/>
    </row>
  </sheetData>
  <sheetProtection formatCells="0" formatColumns="0" formatRows="0" autoFilter="0"/>
  <protectedRanges>
    <protectedRange sqref="I19:J20" name="Zakres5"/>
    <protectedRange sqref="A14 C14:K14" name="Rozstęp1"/>
    <protectedRange sqref="L88:L91 A91:K97" name="Rozstęp3"/>
    <protectedRange sqref="J84:K87" name="Rozstęp4"/>
    <protectedRange sqref="I19:J20" name="Zakres6"/>
    <protectedRange sqref="A70:K74 A75:A76 J75:K76" name="Zakres8"/>
    <protectedRange sqref="I36:J36 I22:J34 I48:J53" name="Zakres9"/>
    <protectedRange sqref="A8:K11 A13 C13:G13 B14:B15" name="Rozstęp1_1"/>
    <protectedRange sqref="A12:K12" name="Rozstęp1_1_1"/>
    <protectedRange sqref="H82:H87" name="Rozstęp2_3"/>
    <protectedRange sqref="J82:K83" name="Rozstęp4_1"/>
    <protectedRange sqref="I35:J35" name="Zakres9_2"/>
    <protectedRange sqref="I57:J57" name="Zakres9_4"/>
    <protectedRange sqref="I67:K69" name="Zakres7_1"/>
    <protectedRange sqref="B77" name="Zakres8_1"/>
    <protectedRange sqref="F82:G84" name="Zakres7_2"/>
    <protectedRange sqref="D82:E84" name="Zakres9_5"/>
    <protectedRange sqref="F85:G85" name="Zakres7_4"/>
    <protectedRange sqref="D85:E85" name="Zakres9_7"/>
    <protectedRange sqref="H13:K13" name="Rozstęp1_1_2_1"/>
  </protectedRanges>
  <mergeCells count="160">
    <mergeCell ref="B6:C6"/>
    <mergeCell ref="D6:K6"/>
    <mergeCell ref="B7:C7"/>
    <mergeCell ref="D7:K7"/>
    <mergeCell ref="B8:C8"/>
    <mergeCell ref="D8:K8"/>
    <mergeCell ref="A2:K2"/>
    <mergeCell ref="B3:C3"/>
    <mergeCell ref="D3:K3"/>
    <mergeCell ref="B4:C4"/>
    <mergeCell ref="D4:K4"/>
    <mergeCell ref="B5:C5"/>
    <mergeCell ref="D5:K5"/>
    <mergeCell ref="B16:K16"/>
    <mergeCell ref="A17:K17"/>
    <mergeCell ref="D18:H18"/>
    <mergeCell ref="B19:C19"/>
    <mergeCell ref="D19:H19"/>
    <mergeCell ref="B20:C20"/>
    <mergeCell ref="D20:H20"/>
    <mergeCell ref="D9:E9"/>
    <mergeCell ref="D10:E10"/>
    <mergeCell ref="D11:E11"/>
    <mergeCell ref="D12:E12"/>
    <mergeCell ref="I13:K13"/>
    <mergeCell ref="D14:E14"/>
    <mergeCell ref="B24:C24"/>
    <mergeCell ref="D24:H24"/>
    <mergeCell ref="B25:C25"/>
    <mergeCell ref="D25:H25"/>
    <mergeCell ref="B26:C26"/>
    <mergeCell ref="D26:H26"/>
    <mergeCell ref="B21:C21"/>
    <mergeCell ref="D21:H21"/>
    <mergeCell ref="B22:C22"/>
    <mergeCell ref="D22:H22"/>
    <mergeCell ref="B23:C23"/>
    <mergeCell ref="D23:H23"/>
    <mergeCell ref="K31:K32"/>
    <mergeCell ref="B35:K35"/>
    <mergeCell ref="A36:K36"/>
    <mergeCell ref="B37:C37"/>
    <mergeCell ref="D37:H37"/>
    <mergeCell ref="B38:C38"/>
    <mergeCell ref="D38:H38"/>
    <mergeCell ref="B27:C27"/>
    <mergeCell ref="D27:H27"/>
    <mergeCell ref="B28:C28"/>
    <mergeCell ref="D28:H28"/>
    <mergeCell ref="B31:B32"/>
    <mergeCell ref="C31:H32"/>
    <mergeCell ref="B42:C42"/>
    <mergeCell ref="D42:H42"/>
    <mergeCell ref="B43:C43"/>
    <mergeCell ref="D43:H43"/>
    <mergeCell ref="B44:C44"/>
    <mergeCell ref="D44:H44"/>
    <mergeCell ref="B39:C39"/>
    <mergeCell ref="D39:H39"/>
    <mergeCell ref="B40:C40"/>
    <mergeCell ref="D40:H40"/>
    <mergeCell ref="B41:C41"/>
    <mergeCell ref="D41:H41"/>
    <mergeCell ref="B49:C49"/>
    <mergeCell ref="D49:H49"/>
    <mergeCell ref="B50:C50"/>
    <mergeCell ref="D50:H50"/>
    <mergeCell ref="B51:C51"/>
    <mergeCell ref="D51:H51"/>
    <mergeCell ref="B45:C45"/>
    <mergeCell ref="D45:H45"/>
    <mergeCell ref="B46:C46"/>
    <mergeCell ref="D46:H46"/>
    <mergeCell ref="B47:C47"/>
    <mergeCell ref="D47:H47"/>
    <mergeCell ref="B59:C59"/>
    <mergeCell ref="D59:H59"/>
    <mergeCell ref="B60:C60"/>
    <mergeCell ref="D60:H60"/>
    <mergeCell ref="B61:C61"/>
    <mergeCell ref="D61:H61"/>
    <mergeCell ref="D54:E54"/>
    <mergeCell ref="A55:K55"/>
    <mergeCell ref="A56:K56"/>
    <mergeCell ref="B57:C57"/>
    <mergeCell ref="D57:H57"/>
    <mergeCell ref="B58:C58"/>
    <mergeCell ref="D58:H58"/>
    <mergeCell ref="B65:C65"/>
    <mergeCell ref="D65:H65"/>
    <mergeCell ref="B66:H66"/>
    <mergeCell ref="I66:J66"/>
    <mergeCell ref="B67:H67"/>
    <mergeCell ref="I67:J67"/>
    <mergeCell ref="B62:C62"/>
    <mergeCell ref="D62:H62"/>
    <mergeCell ref="B63:C63"/>
    <mergeCell ref="D63:H63"/>
    <mergeCell ref="B64:C64"/>
    <mergeCell ref="D64:H64"/>
    <mergeCell ref="A80:A81"/>
    <mergeCell ref="B80:C81"/>
    <mergeCell ref="D80:D81"/>
    <mergeCell ref="E80:E81"/>
    <mergeCell ref="F80:F81"/>
    <mergeCell ref="B68:H68"/>
    <mergeCell ref="I68:J68"/>
    <mergeCell ref="B69:H69"/>
    <mergeCell ref="I69:J69"/>
    <mergeCell ref="D70:E70"/>
    <mergeCell ref="C71:H71"/>
    <mergeCell ref="G80:G81"/>
    <mergeCell ref="H80:H81"/>
    <mergeCell ref="I80:K81"/>
    <mergeCell ref="B82:C82"/>
    <mergeCell ref="I82:K82"/>
    <mergeCell ref="B83:C83"/>
    <mergeCell ref="I83:K83"/>
    <mergeCell ref="B74:H74"/>
    <mergeCell ref="B75:H75"/>
    <mergeCell ref="C77:H77"/>
    <mergeCell ref="I77:K77"/>
    <mergeCell ref="B78:K78"/>
    <mergeCell ref="B87:C87"/>
    <mergeCell ref="I87:K87"/>
    <mergeCell ref="B88:C88"/>
    <mergeCell ref="I88:K88"/>
    <mergeCell ref="D90:E90"/>
    <mergeCell ref="A96:B96"/>
    <mergeCell ref="E96:J96"/>
    <mergeCell ref="B84:C84"/>
    <mergeCell ref="I84:K84"/>
    <mergeCell ref="B85:C85"/>
    <mergeCell ref="I85:K85"/>
    <mergeCell ref="B86:C86"/>
    <mergeCell ref="I86:K86"/>
    <mergeCell ref="C103:K103"/>
    <mergeCell ref="C104:K104"/>
    <mergeCell ref="C105:K105"/>
    <mergeCell ref="C106:K106"/>
    <mergeCell ref="D112:I112"/>
    <mergeCell ref="A113:A114"/>
    <mergeCell ref="D113:G113"/>
    <mergeCell ref="D114:G114"/>
    <mergeCell ref="A98:K98"/>
    <mergeCell ref="C99:K99"/>
    <mergeCell ref="C100:K100"/>
    <mergeCell ref="A101:A102"/>
    <mergeCell ref="B101:B102"/>
    <mergeCell ref="C101:K102"/>
    <mergeCell ref="B124:D124"/>
    <mergeCell ref="B126:D126"/>
    <mergeCell ref="C131:H131"/>
    <mergeCell ref="B132:J133"/>
    <mergeCell ref="D117:H117"/>
    <mergeCell ref="D119:F119"/>
    <mergeCell ref="A120:H120"/>
    <mergeCell ref="B121:E121"/>
    <mergeCell ref="B122:E122"/>
    <mergeCell ref="B123:E123"/>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9" max="9" man="1"/>
    <brk id="75" max="9" man="1"/>
    <brk id="89" max="9" man="1"/>
    <brk id="96" max="9" man="1"/>
    <brk id="106"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3"/>
  <sheetViews>
    <sheetView view="pageBreakPreview" topLeftCell="C103" zoomScale="50" zoomScaleSheetLayoutView="50" zoomScalePageLayoutView="42" workbookViewId="0">
      <selection activeCell="D52" sqref="D52"/>
    </sheetView>
  </sheetViews>
  <sheetFormatPr defaultRowHeight="25"/>
  <cols>
    <col min="1" max="1" width="14" style="17" customWidth="1"/>
    <col min="2" max="2" width="66.26953125" style="12" customWidth="1"/>
    <col min="3" max="3" width="56" style="221" customWidth="1"/>
    <col min="4" max="4" width="34.26953125" style="221" customWidth="1"/>
    <col min="5" max="5" width="43" style="221" customWidth="1"/>
    <col min="6" max="7" width="21.453125" style="221"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225" t="s">
        <v>170</v>
      </c>
      <c r="B2" s="225"/>
      <c r="C2" s="225"/>
      <c r="D2" s="225"/>
      <c r="E2" s="225"/>
      <c r="F2" s="225"/>
      <c r="G2" s="225"/>
      <c r="H2" s="225"/>
      <c r="I2" s="225"/>
      <c r="J2" s="225"/>
      <c r="K2" s="225"/>
    </row>
    <row r="3" spans="1:12" s="156" customFormat="1" ht="205.5" customHeight="1">
      <c r="A3" s="13"/>
      <c r="B3" s="226" t="s">
        <v>35</v>
      </c>
      <c r="C3" s="226"/>
      <c r="D3" s="226" t="s">
        <v>139</v>
      </c>
      <c r="E3" s="226"/>
      <c r="F3" s="226"/>
      <c r="G3" s="226"/>
      <c r="H3" s="226"/>
      <c r="I3" s="226"/>
      <c r="J3" s="226"/>
      <c r="K3" s="226"/>
    </row>
    <row r="4" spans="1:12" s="156" customFormat="1" ht="70.5" customHeight="1">
      <c r="A4" s="10"/>
      <c r="B4" s="227" t="s">
        <v>23</v>
      </c>
      <c r="C4" s="227"/>
      <c r="D4" s="228" t="s">
        <v>97</v>
      </c>
      <c r="E4" s="228"/>
      <c r="F4" s="228"/>
      <c r="G4" s="228"/>
      <c r="H4" s="228"/>
      <c r="I4" s="228"/>
      <c r="J4" s="228"/>
      <c r="K4" s="228"/>
    </row>
    <row r="5" spans="1:12" s="156" customFormat="1" ht="81.75" customHeight="1">
      <c r="A5" s="10"/>
      <c r="B5" s="227" t="s">
        <v>24</v>
      </c>
      <c r="C5" s="227"/>
      <c r="D5" s="229" t="s">
        <v>132</v>
      </c>
      <c r="E5" s="229"/>
      <c r="F5" s="229"/>
      <c r="G5" s="229"/>
      <c r="H5" s="229"/>
      <c r="I5" s="229"/>
      <c r="J5" s="229"/>
      <c r="K5" s="229"/>
    </row>
    <row r="6" spans="1:12" s="156" customFormat="1" ht="78.75" customHeight="1">
      <c r="A6" s="10"/>
      <c r="B6" s="229" t="s">
        <v>25</v>
      </c>
      <c r="C6" s="229"/>
      <c r="D6" s="233" t="s">
        <v>140</v>
      </c>
      <c r="E6" s="233"/>
      <c r="F6" s="233"/>
      <c r="G6" s="233"/>
      <c r="H6" s="233"/>
      <c r="I6" s="233"/>
      <c r="J6" s="233"/>
      <c r="K6" s="233"/>
    </row>
    <row r="7" spans="1:12" s="156" customFormat="1" ht="84" customHeight="1">
      <c r="A7" s="16"/>
      <c r="B7" s="234" t="s">
        <v>36</v>
      </c>
      <c r="C7" s="234"/>
      <c r="D7" s="235"/>
      <c r="E7" s="235"/>
      <c r="F7" s="235"/>
      <c r="G7" s="235"/>
      <c r="H7" s="235"/>
      <c r="I7" s="235"/>
      <c r="J7" s="235"/>
      <c r="K7" s="235"/>
      <c r="L7" s="2"/>
    </row>
    <row r="8" spans="1:12" s="2" customFormat="1" ht="87" customHeight="1">
      <c r="A8" s="16"/>
      <c r="B8" s="234" t="s">
        <v>21</v>
      </c>
      <c r="C8" s="234"/>
      <c r="D8" s="236"/>
      <c r="E8" s="236"/>
      <c r="F8" s="236"/>
      <c r="G8" s="236"/>
      <c r="H8" s="236"/>
      <c r="I8" s="236"/>
      <c r="J8" s="236"/>
      <c r="K8" s="237"/>
    </row>
    <row r="9" spans="1:12" ht="80.25" customHeight="1">
      <c r="B9" s="20" t="s">
        <v>1</v>
      </c>
      <c r="C9" s="21"/>
      <c r="D9" s="230"/>
      <c r="E9" s="230"/>
      <c r="F9" s="21"/>
      <c r="G9" s="21"/>
      <c r="H9" s="22"/>
      <c r="I9" s="22"/>
      <c r="J9" s="22"/>
      <c r="K9" s="23"/>
    </row>
    <row r="10" spans="1:12" ht="97.5" customHeight="1">
      <c r="B10" s="20" t="s">
        <v>37</v>
      </c>
      <c r="C10" s="21"/>
      <c r="D10" s="230"/>
      <c r="E10" s="230"/>
      <c r="F10" s="22"/>
      <c r="G10" s="22"/>
      <c r="H10" s="22"/>
      <c r="I10" s="22"/>
      <c r="J10" s="22"/>
      <c r="K10" s="23"/>
    </row>
    <row r="11" spans="1:12" ht="102" customHeight="1">
      <c r="B11" s="20" t="s">
        <v>66</v>
      </c>
      <c r="C11" s="24"/>
      <c r="D11" s="230"/>
      <c r="E11" s="230"/>
      <c r="F11" s="25"/>
      <c r="G11" s="25"/>
      <c r="H11" s="26"/>
      <c r="I11" s="27"/>
      <c r="J11" s="28"/>
      <c r="K11" s="23"/>
    </row>
    <row r="12" spans="1:12" ht="102" customHeight="1">
      <c r="B12" s="20"/>
      <c r="C12" s="20" t="s">
        <v>65</v>
      </c>
      <c r="D12" s="230"/>
      <c r="E12" s="230"/>
      <c r="F12" s="25"/>
      <c r="G12" s="25"/>
      <c r="H12" s="26"/>
      <c r="I12" s="27"/>
      <c r="J12" s="28"/>
      <c r="K12" s="23"/>
    </row>
    <row r="13" spans="1:12" s="221" customFormat="1" ht="130.5" customHeight="1">
      <c r="A13" s="17"/>
      <c r="C13" s="75"/>
      <c r="D13" s="117"/>
      <c r="E13" s="30"/>
      <c r="F13" s="19"/>
      <c r="G13" s="19"/>
      <c r="H13" s="199" t="s">
        <v>131</v>
      </c>
      <c r="I13" s="240"/>
      <c r="J13" s="240"/>
      <c r="K13" s="240"/>
      <c r="L13" s="11"/>
    </row>
    <row r="14" spans="1:12" s="156" customFormat="1" ht="54" customHeight="1">
      <c r="A14" s="34"/>
      <c r="B14" s="33" t="s">
        <v>47</v>
      </c>
      <c r="C14" s="74"/>
      <c r="D14" s="231"/>
      <c r="E14" s="232"/>
      <c r="F14" s="35"/>
      <c r="G14" s="35"/>
      <c r="H14" s="36"/>
      <c r="I14" s="36"/>
      <c r="J14" s="36"/>
      <c r="K14" s="36"/>
    </row>
    <row r="15" spans="1:12" s="2" customFormat="1" ht="50.25" customHeight="1">
      <c r="A15" s="37"/>
      <c r="B15" s="33" t="s">
        <v>47</v>
      </c>
      <c r="C15" s="178">
        <f>C14</f>
        <v>0</v>
      </c>
      <c r="D15" s="201"/>
      <c r="E15" s="201"/>
      <c r="F15" s="201"/>
      <c r="G15" s="201"/>
      <c r="H15" s="201"/>
      <c r="I15" s="201"/>
      <c r="J15" s="201"/>
      <c r="K15" s="201"/>
    </row>
    <row r="16" spans="1:12" s="2" customFormat="1" ht="75.75" customHeight="1">
      <c r="A16" s="37"/>
      <c r="B16" s="242" t="s">
        <v>78</v>
      </c>
      <c r="C16" s="242"/>
      <c r="D16" s="242"/>
      <c r="E16" s="242"/>
      <c r="F16" s="242"/>
      <c r="G16" s="242"/>
      <c r="H16" s="242"/>
      <c r="I16" s="242"/>
      <c r="J16" s="242"/>
      <c r="K16" s="242"/>
    </row>
    <row r="17" spans="1:13" s="2" customFormat="1" ht="53.25" customHeight="1" thickBot="1">
      <c r="A17" s="235" t="s">
        <v>32</v>
      </c>
      <c r="B17" s="235"/>
      <c r="C17" s="235"/>
      <c r="D17" s="235"/>
      <c r="E17" s="235"/>
      <c r="F17" s="235"/>
      <c r="G17" s="235"/>
      <c r="H17" s="235"/>
      <c r="I17" s="235"/>
      <c r="J17" s="235"/>
      <c r="K17" s="235"/>
    </row>
    <row r="18" spans="1:13" s="15" customFormat="1" ht="66.75" customHeight="1" thickTop="1" thickBot="1">
      <c r="A18" s="77" t="s">
        <v>10</v>
      </c>
      <c r="B18" s="78" t="s">
        <v>27</v>
      </c>
      <c r="C18" s="79"/>
      <c r="D18" s="243" t="s">
        <v>28</v>
      </c>
      <c r="E18" s="244"/>
      <c r="F18" s="244"/>
      <c r="G18" s="244"/>
      <c r="H18" s="245"/>
      <c r="I18" s="80" t="s">
        <v>2</v>
      </c>
      <c r="J18" s="80" t="s">
        <v>3</v>
      </c>
      <c r="K18" s="81" t="s">
        <v>4</v>
      </c>
      <c r="L18" s="41"/>
      <c r="M18" s="41"/>
    </row>
    <row r="19" spans="1:13" ht="63.75" customHeight="1" thickTop="1">
      <c r="A19" s="134">
        <v>1</v>
      </c>
      <c r="B19" s="246" t="s">
        <v>171</v>
      </c>
      <c r="C19" s="246"/>
      <c r="D19" s="247" t="s">
        <v>96</v>
      </c>
      <c r="E19" s="247"/>
      <c r="F19" s="247"/>
      <c r="G19" s="247"/>
      <c r="H19" s="247"/>
      <c r="I19" s="46"/>
      <c r="J19" s="46"/>
      <c r="K19" s="149"/>
    </row>
    <row r="20" spans="1:13" ht="74.25" customHeight="1">
      <c r="A20" s="220">
        <v>2</v>
      </c>
      <c r="B20" s="238" t="s">
        <v>75</v>
      </c>
      <c r="C20" s="238"/>
      <c r="D20" s="239" t="s">
        <v>98</v>
      </c>
      <c r="E20" s="239"/>
      <c r="F20" s="239"/>
      <c r="G20" s="239"/>
      <c r="H20" s="239"/>
      <c r="I20" s="132"/>
      <c r="J20" s="132"/>
      <c r="K20" s="150"/>
    </row>
    <row r="21" spans="1:13" ht="303" customHeight="1">
      <c r="A21" s="220">
        <v>3</v>
      </c>
      <c r="B21" s="238" t="s">
        <v>76</v>
      </c>
      <c r="C21" s="238"/>
      <c r="D21" s="239" t="s">
        <v>172</v>
      </c>
      <c r="E21" s="239"/>
      <c r="F21" s="239"/>
      <c r="G21" s="239"/>
      <c r="H21" s="239"/>
      <c r="I21" s="132"/>
      <c r="J21" s="132"/>
      <c r="K21" s="150"/>
    </row>
    <row r="22" spans="1:13" ht="69.75" customHeight="1">
      <c r="A22" s="220">
        <v>4</v>
      </c>
      <c r="B22" s="238" t="s">
        <v>77</v>
      </c>
      <c r="C22" s="238"/>
      <c r="D22" s="241" t="s">
        <v>173</v>
      </c>
      <c r="E22" s="241"/>
      <c r="F22" s="241"/>
      <c r="G22" s="241"/>
      <c r="H22" s="241"/>
      <c r="I22" s="132"/>
      <c r="J22" s="132"/>
      <c r="K22" s="150"/>
    </row>
    <row r="23" spans="1:13" ht="108.75" customHeight="1">
      <c r="A23" s="220">
        <v>5</v>
      </c>
      <c r="B23" s="238" t="s">
        <v>100</v>
      </c>
      <c r="C23" s="238"/>
      <c r="D23" s="241" t="s">
        <v>101</v>
      </c>
      <c r="E23" s="241"/>
      <c r="F23" s="241"/>
      <c r="G23" s="241"/>
      <c r="H23" s="241"/>
      <c r="I23" s="132"/>
      <c r="J23" s="132"/>
      <c r="K23" s="154"/>
    </row>
    <row r="24" spans="1:13" ht="92.25" customHeight="1">
      <c r="A24" s="220">
        <v>6</v>
      </c>
      <c r="B24" s="248" t="s">
        <v>102</v>
      </c>
      <c r="C24" s="249"/>
      <c r="D24" s="241" t="s">
        <v>103</v>
      </c>
      <c r="E24" s="241"/>
      <c r="F24" s="241"/>
      <c r="G24" s="241"/>
      <c r="H24" s="241"/>
      <c r="I24" s="132"/>
      <c r="J24" s="132"/>
      <c r="K24" s="160"/>
    </row>
    <row r="25" spans="1:13" ht="87" customHeight="1">
      <c r="A25" s="220">
        <v>7</v>
      </c>
      <c r="B25" s="250" t="s">
        <v>174</v>
      </c>
      <c r="C25" s="250"/>
      <c r="D25" s="241" t="s">
        <v>104</v>
      </c>
      <c r="E25" s="241"/>
      <c r="F25" s="241"/>
      <c r="G25" s="241"/>
      <c r="H25" s="241"/>
      <c r="I25" s="132"/>
      <c r="J25" s="132"/>
      <c r="K25" s="160"/>
    </row>
    <row r="26" spans="1:13" ht="69" customHeight="1">
      <c r="A26" s="220">
        <v>8</v>
      </c>
      <c r="B26" s="250" t="s">
        <v>179</v>
      </c>
      <c r="C26" s="250"/>
      <c r="D26" s="241" t="s">
        <v>105</v>
      </c>
      <c r="E26" s="241"/>
      <c r="F26" s="241"/>
      <c r="G26" s="241"/>
      <c r="H26" s="241"/>
      <c r="I26" s="132"/>
      <c r="J26" s="132"/>
      <c r="K26" s="154"/>
    </row>
    <row r="27" spans="1:13" ht="73.5" customHeight="1">
      <c r="A27" s="220">
        <v>9</v>
      </c>
      <c r="B27" s="238" t="s">
        <v>176</v>
      </c>
      <c r="C27" s="238"/>
      <c r="D27" s="241" t="s">
        <v>106</v>
      </c>
      <c r="E27" s="241"/>
      <c r="F27" s="241"/>
      <c r="G27" s="241"/>
      <c r="H27" s="241"/>
      <c r="I27" s="132"/>
      <c r="J27" s="132"/>
      <c r="K27" s="154"/>
    </row>
    <row r="28" spans="1:13" ht="84" customHeight="1">
      <c r="A28" s="220" t="s">
        <v>72</v>
      </c>
      <c r="B28" s="250" t="s">
        <v>177</v>
      </c>
      <c r="C28" s="267"/>
      <c r="D28" s="241" t="s">
        <v>107</v>
      </c>
      <c r="E28" s="268"/>
      <c r="F28" s="268"/>
      <c r="G28" s="268"/>
      <c r="H28" s="268"/>
      <c r="I28" s="132"/>
      <c r="J28" s="132"/>
      <c r="K28" s="154"/>
    </row>
    <row r="29" spans="1:13" ht="92.25" customHeight="1">
      <c r="A29" s="38"/>
      <c r="B29" s="161" t="s">
        <v>108</v>
      </c>
      <c r="C29" s="161"/>
      <c r="D29" s="161"/>
      <c r="E29" s="76"/>
      <c r="F29" s="76"/>
      <c r="G29" s="76"/>
      <c r="H29" s="76"/>
      <c r="I29" s="202"/>
      <c r="J29" s="202"/>
      <c r="K29" s="202"/>
    </row>
    <row r="30" spans="1:13" ht="25.5" customHeight="1">
      <c r="A30" s="38"/>
      <c r="D30" s="76"/>
      <c r="E30" s="76"/>
      <c r="F30" s="76"/>
      <c r="G30" s="76"/>
      <c r="H30" s="76"/>
      <c r="I30" s="202"/>
      <c r="J30" s="202"/>
      <c r="K30" s="202"/>
      <c r="L30" s="2"/>
    </row>
    <row r="31" spans="1:13" ht="46.5" customHeight="1">
      <c r="A31" s="38"/>
      <c r="B31" s="253"/>
      <c r="C31" s="255" t="s">
        <v>91</v>
      </c>
      <c r="D31" s="256"/>
      <c r="E31" s="256"/>
      <c r="F31" s="256"/>
      <c r="G31" s="256"/>
      <c r="H31" s="257"/>
      <c r="I31" s="132" t="s">
        <v>43</v>
      </c>
      <c r="J31" s="132" t="s">
        <v>44</v>
      </c>
      <c r="K31" s="251"/>
      <c r="L31" s="2"/>
    </row>
    <row r="32" spans="1:13" ht="46.5" customHeight="1">
      <c r="A32" s="38"/>
      <c r="B32" s="254"/>
      <c r="C32" s="258"/>
      <c r="D32" s="259"/>
      <c r="E32" s="259"/>
      <c r="F32" s="259"/>
      <c r="G32" s="259"/>
      <c r="H32" s="260"/>
      <c r="I32" s="132"/>
      <c r="J32" s="132"/>
      <c r="K32" s="252"/>
      <c r="L32" s="2"/>
    </row>
    <row r="33" spans="1:12" ht="46.5" customHeight="1">
      <c r="A33" s="38"/>
      <c r="B33" s="205"/>
      <c r="C33" s="38"/>
      <c r="D33" s="38"/>
      <c r="E33" s="38"/>
      <c r="F33" s="38"/>
      <c r="G33" s="38"/>
      <c r="H33" s="38"/>
      <c r="I33" s="202"/>
      <c r="J33" s="202"/>
      <c r="K33" s="203"/>
      <c r="L33" s="2"/>
    </row>
    <row r="34" spans="1:12" ht="46.5" customHeight="1">
      <c r="A34" s="38"/>
      <c r="B34" s="204" t="s">
        <v>47</v>
      </c>
      <c r="C34" s="181">
        <f>C13</f>
        <v>0</v>
      </c>
      <c r="D34" s="38"/>
      <c r="E34" s="38"/>
      <c r="F34" s="38"/>
      <c r="G34" s="38"/>
      <c r="H34" s="38"/>
      <c r="I34" s="202"/>
      <c r="J34" s="202"/>
      <c r="K34" s="203"/>
      <c r="L34" s="2"/>
    </row>
    <row r="35" spans="1:12" ht="82.5" customHeight="1">
      <c r="A35" s="38"/>
      <c r="B35" s="269" t="s">
        <v>79</v>
      </c>
      <c r="C35" s="269"/>
      <c r="D35" s="269"/>
      <c r="E35" s="269"/>
      <c r="F35" s="269"/>
      <c r="G35" s="269"/>
      <c r="H35" s="269"/>
      <c r="I35" s="269"/>
      <c r="J35" s="269"/>
      <c r="K35" s="269"/>
    </row>
    <row r="36" spans="1:12" ht="36.75" customHeight="1" thickBot="1">
      <c r="A36" s="270" t="s">
        <v>32</v>
      </c>
      <c r="B36" s="270"/>
      <c r="C36" s="270"/>
      <c r="D36" s="270"/>
      <c r="E36" s="270"/>
      <c r="F36" s="270"/>
      <c r="G36" s="270"/>
      <c r="H36" s="270"/>
      <c r="I36" s="270"/>
      <c r="J36" s="270"/>
      <c r="K36" s="270"/>
    </row>
    <row r="37" spans="1:12" s="14" customFormat="1" ht="79.5" customHeight="1" thickTop="1" thickBot="1">
      <c r="A37" s="82" t="s">
        <v>10</v>
      </c>
      <c r="B37" s="261" t="s">
        <v>27</v>
      </c>
      <c r="C37" s="262"/>
      <c r="D37" s="243" t="s">
        <v>28</v>
      </c>
      <c r="E37" s="244"/>
      <c r="F37" s="244"/>
      <c r="G37" s="244"/>
      <c r="H37" s="245"/>
      <c r="I37" s="80" t="s">
        <v>2</v>
      </c>
      <c r="J37" s="80" t="s">
        <v>3</v>
      </c>
      <c r="K37" s="81" t="s">
        <v>4</v>
      </c>
      <c r="L37" s="31"/>
    </row>
    <row r="38" spans="1:12" s="31" customFormat="1" ht="118.5" customHeight="1" thickTop="1">
      <c r="A38" s="135" t="s">
        <v>5</v>
      </c>
      <c r="B38" s="263" t="s">
        <v>80</v>
      </c>
      <c r="C38" s="263"/>
      <c r="D38" s="264" t="s">
        <v>133</v>
      </c>
      <c r="E38" s="264"/>
      <c r="F38" s="264"/>
      <c r="G38" s="264"/>
      <c r="H38" s="264"/>
      <c r="I38" s="136"/>
      <c r="J38" s="136"/>
      <c r="K38" s="136"/>
    </row>
    <row r="39" spans="1:12" s="31" customFormat="1" ht="248.25" customHeight="1">
      <c r="A39" s="137" t="s">
        <v>6</v>
      </c>
      <c r="B39" s="265" t="s">
        <v>29</v>
      </c>
      <c r="C39" s="265"/>
      <c r="D39" s="266" t="s">
        <v>134</v>
      </c>
      <c r="E39" s="266"/>
      <c r="F39" s="266"/>
      <c r="G39" s="266"/>
      <c r="H39" s="266"/>
      <c r="I39" s="138"/>
      <c r="J39" s="138"/>
      <c r="K39" s="138"/>
    </row>
    <row r="40" spans="1:12" s="31" customFormat="1" ht="333.75" customHeight="1">
      <c r="A40" s="137" t="s">
        <v>7</v>
      </c>
      <c r="B40" s="265" t="s">
        <v>30</v>
      </c>
      <c r="C40" s="265"/>
      <c r="D40" s="266" t="s">
        <v>135</v>
      </c>
      <c r="E40" s="266"/>
      <c r="F40" s="266"/>
      <c r="G40" s="266"/>
      <c r="H40" s="266"/>
      <c r="I40" s="138"/>
      <c r="J40" s="138"/>
      <c r="K40" s="138"/>
    </row>
    <row r="41" spans="1:12" s="31" customFormat="1" ht="178.5" customHeight="1">
      <c r="A41" s="137" t="s">
        <v>8</v>
      </c>
      <c r="B41" s="250" t="s">
        <v>109</v>
      </c>
      <c r="C41" s="250"/>
      <c r="D41" s="239" t="s">
        <v>123</v>
      </c>
      <c r="E41" s="239"/>
      <c r="F41" s="239"/>
      <c r="G41" s="239"/>
      <c r="H41" s="239"/>
      <c r="I41" s="138"/>
      <c r="J41" s="138"/>
      <c r="K41" s="138"/>
    </row>
    <row r="42" spans="1:12" s="31" customFormat="1" ht="253.5" customHeight="1">
      <c r="A42" s="137" t="s">
        <v>9</v>
      </c>
      <c r="B42" s="238" t="s">
        <v>31</v>
      </c>
      <c r="C42" s="238"/>
      <c r="D42" s="239" t="s">
        <v>178</v>
      </c>
      <c r="E42" s="239"/>
      <c r="F42" s="239"/>
      <c r="G42" s="239"/>
      <c r="H42" s="239"/>
      <c r="I42" s="138"/>
      <c r="J42" s="138"/>
      <c r="K42" s="138"/>
    </row>
    <row r="43" spans="1:12" s="31" customFormat="1" ht="123.75" customHeight="1">
      <c r="A43" s="137" t="s">
        <v>38</v>
      </c>
      <c r="B43" s="238" t="s">
        <v>81</v>
      </c>
      <c r="C43" s="238"/>
      <c r="D43" s="241" t="s">
        <v>110</v>
      </c>
      <c r="E43" s="241"/>
      <c r="F43" s="241"/>
      <c r="G43" s="241"/>
      <c r="H43" s="241"/>
      <c r="I43" s="138"/>
      <c r="J43" s="138"/>
      <c r="K43" s="138"/>
    </row>
    <row r="44" spans="1:12" s="31" customFormat="1" ht="159.75" customHeight="1">
      <c r="A44" s="137" t="s">
        <v>39</v>
      </c>
      <c r="B44" s="238" t="s">
        <v>82</v>
      </c>
      <c r="C44" s="238"/>
      <c r="D44" s="241" t="s">
        <v>111</v>
      </c>
      <c r="E44" s="241"/>
      <c r="F44" s="241"/>
      <c r="G44" s="241"/>
      <c r="H44" s="241"/>
      <c r="I44" s="138"/>
      <c r="J44" s="138"/>
      <c r="K44" s="138"/>
    </row>
    <row r="45" spans="1:12" s="31" customFormat="1" ht="143.25" customHeight="1">
      <c r="A45" s="137" t="s">
        <v>62</v>
      </c>
      <c r="B45" s="238" t="s">
        <v>112</v>
      </c>
      <c r="C45" s="238"/>
      <c r="D45" s="241" t="s">
        <v>113</v>
      </c>
      <c r="E45" s="241"/>
      <c r="F45" s="241"/>
      <c r="G45" s="241"/>
      <c r="H45" s="241"/>
      <c r="I45" s="138"/>
      <c r="J45" s="138"/>
      <c r="K45" s="138"/>
    </row>
    <row r="46" spans="1:12" s="31" customFormat="1" ht="349.5" customHeight="1">
      <c r="A46" s="137" t="s">
        <v>70</v>
      </c>
      <c r="B46" s="265" t="s">
        <v>90</v>
      </c>
      <c r="C46" s="265"/>
      <c r="D46" s="272" t="s">
        <v>114</v>
      </c>
      <c r="E46" s="272"/>
      <c r="F46" s="272"/>
      <c r="G46" s="272"/>
      <c r="H46" s="272"/>
      <c r="I46" s="138"/>
      <c r="J46" s="138"/>
      <c r="K46" s="138"/>
    </row>
    <row r="47" spans="1:12" s="31" customFormat="1" ht="145.5" customHeight="1">
      <c r="A47" s="137">
        <v>10</v>
      </c>
      <c r="B47" s="265" t="s">
        <v>115</v>
      </c>
      <c r="C47" s="265"/>
      <c r="D47" s="266" t="s">
        <v>116</v>
      </c>
      <c r="E47" s="266"/>
      <c r="F47" s="266"/>
      <c r="G47" s="266"/>
      <c r="H47" s="266"/>
      <c r="I47" s="138"/>
      <c r="J47" s="138"/>
      <c r="K47" s="138"/>
    </row>
    <row r="48" spans="1:12" ht="57.75" hidden="1" customHeight="1" thickBot="1">
      <c r="A48" s="220"/>
      <c r="B48" s="209"/>
      <c r="C48" s="209"/>
      <c r="D48" s="209"/>
      <c r="E48" s="209"/>
      <c r="F48" s="209"/>
      <c r="G48" s="209"/>
      <c r="H48" s="209"/>
      <c r="I48" s="132"/>
      <c r="J48" s="132"/>
      <c r="K48" s="132"/>
    </row>
    <row r="49" spans="1:60" ht="255.75" customHeight="1">
      <c r="A49" s="220" t="s">
        <v>73</v>
      </c>
      <c r="B49" s="265" t="s">
        <v>117</v>
      </c>
      <c r="C49" s="265"/>
      <c r="D49" s="241" t="s">
        <v>118</v>
      </c>
      <c r="E49" s="241"/>
      <c r="F49" s="241"/>
      <c r="G49" s="241"/>
      <c r="H49" s="241"/>
      <c r="I49" s="132"/>
      <c r="J49" s="132"/>
      <c r="K49" s="132"/>
    </row>
    <row r="50" spans="1:60" ht="148.5" customHeight="1">
      <c r="A50" s="220" t="s">
        <v>74</v>
      </c>
      <c r="B50" s="265" t="s">
        <v>119</v>
      </c>
      <c r="C50" s="271"/>
      <c r="D50" s="266" t="s">
        <v>120</v>
      </c>
      <c r="E50" s="271"/>
      <c r="F50" s="271"/>
      <c r="G50" s="271"/>
      <c r="H50" s="271"/>
      <c r="I50" s="132"/>
      <c r="J50" s="132"/>
      <c r="K50" s="132"/>
    </row>
    <row r="51" spans="1:60" ht="119.25" customHeight="1">
      <c r="A51" s="220" t="s">
        <v>84</v>
      </c>
      <c r="B51" s="265" t="s">
        <v>121</v>
      </c>
      <c r="C51" s="265"/>
      <c r="D51" s="266" t="s">
        <v>122</v>
      </c>
      <c r="E51" s="266"/>
      <c r="F51" s="266"/>
      <c r="G51" s="266"/>
      <c r="H51" s="266"/>
      <c r="I51" s="132"/>
      <c r="J51" s="132"/>
      <c r="K51" s="132"/>
    </row>
    <row r="52" spans="1:60" ht="55.5" customHeight="1">
      <c r="A52" s="38"/>
      <c r="B52" s="165" t="s">
        <v>108</v>
      </c>
      <c r="C52" s="39"/>
      <c r="D52" s="39"/>
      <c r="E52" s="39"/>
      <c r="F52" s="39"/>
      <c r="G52" s="39"/>
      <c r="H52" s="39"/>
      <c r="I52" s="202"/>
      <c r="J52" s="202"/>
      <c r="K52" s="202"/>
      <c r="L52" s="2"/>
    </row>
    <row r="53" spans="1:60" ht="55.5" customHeight="1">
      <c r="A53" s="38"/>
      <c r="B53" s="165"/>
      <c r="C53" s="39"/>
      <c r="D53" s="39"/>
      <c r="E53" s="39"/>
      <c r="F53" s="39"/>
      <c r="G53" s="39"/>
      <c r="H53" s="39"/>
      <c r="I53" s="202"/>
      <c r="J53" s="202"/>
      <c r="K53" s="202"/>
      <c r="L53" s="2"/>
    </row>
    <row r="54" spans="1:60" s="156" customFormat="1" ht="45" customHeight="1">
      <c r="A54" s="34"/>
      <c r="B54" s="164" t="str">
        <f>B14</f>
        <v>Numer ewidencyjny wniosku:</v>
      </c>
      <c r="C54" s="180">
        <f>C13</f>
        <v>0</v>
      </c>
      <c r="D54" s="278"/>
      <c r="E54" s="278"/>
      <c r="F54" s="35"/>
      <c r="G54" s="35"/>
      <c r="H54" s="36"/>
      <c r="I54" s="36"/>
      <c r="J54" s="36"/>
      <c r="K54" s="36"/>
    </row>
    <row r="55" spans="1:60" ht="52.5" customHeight="1">
      <c r="A55" s="279" t="s">
        <v>93</v>
      </c>
      <c r="B55" s="279"/>
      <c r="C55" s="279"/>
      <c r="D55" s="279"/>
      <c r="E55" s="279"/>
      <c r="F55" s="279"/>
      <c r="G55" s="279"/>
      <c r="H55" s="279"/>
      <c r="I55" s="279"/>
      <c r="J55" s="279"/>
      <c r="K55" s="279"/>
    </row>
    <row r="56" spans="1:60" ht="46.5" customHeight="1" thickBot="1">
      <c r="A56" s="270" t="s">
        <v>94</v>
      </c>
      <c r="B56" s="270"/>
      <c r="C56" s="270"/>
      <c r="D56" s="270"/>
      <c r="E56" s="270"/>
      <c r="F56" s="270"/>
      <c r="G56" s="270"/>
      <c r="H56" s="270"/>
      <c r="I56" s="270"/>
      <c r="J56" s="270"/>
      <c r="K56" s="270"/>
    </row>
    <row r="57" spans="1:60" s="115" customFormat="1" ht="52.5" customHeight="1" thickTop="1" thickBot="1">
      <c r="A57" s="140" t="s">
        <v>10</v>
      </c>
      <c r="B57" s="280" t="s">
        <v>27</v>
      </c>
      <c r="C57" s="281"/>
      <c r="D57" s="282" t="s">
        <v>83</v>
      </c>
      <c r="E57" s="283"/>
      <c r="F57" s="283"/>
      <c r="G57" s="283"/>
      <c r="H57" s="284"/>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98" customHeight="1" thickTop="1">
      <c r="A58" s="134" t="s">
        <v>5</v>
      </c>
      <c r="B58" s="285" t="s">
        <v>141</v>
      </c>
      <c r="C58" s="286"/>
      <c r="D58" s="287" t="s">
        <v>142</v>
      </c>
      <c r="E58" s="287"/>
      <c r="F58" s="287"/>
      <c r="G58" s="287"/>
      <c r="H58" s="287"/>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06.5" customHeight="1">
      <c r="A59" s="223" t="s">
        <v>6</v>
      </c>
      <c r="B59" s="248" t="s">
        <v>143</v>
      </c>
      <c r="C59" s="249"/>
      <c r="D59" s="288" t="s">
        <v>144</v>
      </c>
      <c r="E59" s="289"/>
      <c r="F59" s="289"/>
      <c r="G59" s="289"/>
      <c r="H59" s="290"/>
      <c r="I59" s="224"/>
      <c r="J59" s="224"/>
      <c r="K59" s="22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01" customHeight="1">
      <c r="A60" s="223" t="s">
        <v>7</v>
      </c>
      <c r="B60" s="248" t="s">
        <v>145</v>
      </c>
      <c r="C60" s="249"/>
      <c r="D60" s="288" t="s">
        <v>146</v>
      </c>
      <c r="E60" s="289"/>
      <c r="F60" s="289"/>
      <c r="G60" s="289"/>
      <c r="H60" s="290"/>
      <c r="I60" s="224"/>
      <c r="J60" s="224"/>
      <c r="K60" s="22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5" customFormat="1" ht="169.5" customHeight="1">
      <c r="A61" s="223" t="s">
        <v>8</v>
      </c>
      <c r="B61" s="248" t="s">
        <v>147</v>
      </c>
      <c r="C61" s="249"/>
      <c r="D61" s="288" t="s">
        <v>148</v>
      </c>
      <c r="E61" s="289"/>
      <c r="F61" s="289"/>
      <c r="G61" s="289"/>
      <c r="H61" s="290"/>
      <c r="I61" s="224"/>
      <c r="J61" s="224"/>
      <c r="K61" s="224"/>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5" customFormat="1" ht="244.5" customHeight="1">
      <c r="A62" s="223" t="s">
        <v>9</v>
      </c>
      <c r="B62" s="248" t="s">
        <v>150</v>
      </c>
      <c r="C62" s="249"/>
      <c r="D62" s="288" t="s">
        <v>149</v>
      </c>
      <c r="E62" s="289"/>
      <c r="F62" s="289"/>
      <c r="G62" s="289"/>
      <c r="H62" s="290"/>
      <c r="I62" s="224"/>
      <c r="J62" s="224"/>
      <c r="K62" s="22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5" customFormat="1" ht="223.5" customHeight="1">
      <c r="A63" s="223" t="s">
        <v>38</v>
      </c>
      <c r="B63" s="248" t="s">
        <v>151</v>
      </c>
      <c r="C63" s="249"/>
      <c r="D63" s="288" t="s">
        <v>152</v>
      </c>
      <c r="E63" s="289"/>
      <c r="F63" s="289"/>
      <c r="G63" s="289"/>
      <c r="H63" s="290"/>
      <c r="I63" s="224"/>
      <c r="J63" s="224"/>
      <c r="K63" s="224"/>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15" customFormat="1" ht="139.5" customHeight="1">
      <c r="A64" s="223" t="s">
        <v>39</v>
      </c>
      <c r="B64" s="248" t="s">
        <v>153</v>
      </c>
      <c r="C64" s="249"/>
      <c r="D64" s="288" t="s">
        <v>155</v>
      </c>
      <c r="E64" s="289"/>
      <c r="F64" s="289"/>
      <c r="G64" s="289"/>
      <c r="H64" s="290"/>
      <c r="I64" s="224"/>
      <c r="J64" s="224"/>
      <c r="K64" s="22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15" customFormat="1" ht="275.25" customHeight="1" thickBot="1">
      <c r="A65" s="220" t="s">
        <v>62</v>
      </c>
      <c r="B65" s="273" t="s">
        <v>154</v>
      </c>
      <c r="C65" s="274"/>
      <c r="D65" s="275" t="s">
        <v>156</v>
      </c>
      <c r="E65" s="276"/>
      <c r="F65" s="276"/>
      <c r="G65" s="276"/>
      <c r="H65" s="277"/>
      <c r="I65" s="114"/>
      <c r="J65" s="114"/>
      <c r="K65" s="114"/>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2" customFormat="1" ht="68.25" customHeight="1" thickTop="1" thickBot="1">
      <c r="A66" s="216" t="s">
        <v>10</v>
      </c>
      <c r="B66" s="301" t="s">
        <v>15</v>
      </c>
      <c r="C66" s="302"/>
      <c r="D66" s="302"/>
      <c r="E66" s="302"/>
      <c r="F66" s="302"/>
      <c r="G66" s="302"/>
      <c r="H66" s="303"/>
      <c r="I66" s="304" t="s">
        <v>16</v>
      </c>
      <c r="J66" s="305"/>
      <c r="K66" s="109" t="s">
        <v>17</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s="2" customFormat="1" ht="57.75" customHeight="1" thickTop="1">
      <c r="A67" s="134" t="s">
        <v>5</v>
      </c>
      <c r="B67" s="306" t="s">
        <v>33</v>
      </c>
      <c r="C67" s="307"/>
      <c r="D67" s="307"/>
      <c r="E67" s="307"/>
      <c r="F67" s="307"/>
      <c r="G67" s="307"/>
      <c r="H67" s="308"/>
      <c r="I67" s="309"/>
      <c r="J67" s="309"/>
      <c r="K67" s="212"/>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s="2" customFormat="1" ht="65.25" customHeight="1">
      <c r="A68" s="220" t="s">
        <v>6</v>
      </c>
      <c r="B68" s="291" t="s">
        <v>63</v>
      </c>
      <c r="C68" s="292"/>
      <c r="D68" s="292"/>
      <c r="E68" s="292"/>
      <c r="F68" s="292"/>
      <c r="G68" s="292"/>
      <c r="H68" s="293"/>
      <c r="I68" s="294"/>
      <c r="J68" s="294"/>
      <c r="K68" s="210"/>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s="2" customFormat="1" ht="57" customHeight="1">
      <c r="A69" s="220" t="s">
        <v>7</v>
      </c>
      <c r="B69" s="291" t="s">
        <v>64</v>
      </c>
      <c r="C69" s="292"/>
      <c r="D69" s="292"/>
      <c r="E69" s="292"/>
      <c r="F69" s="292"/>
      <c r="G69" s="292"/>
      <c r="H69" s="293"/>
      <c r="I69" s="294"/>
      <c r="J69" s="294"/>
      <c r="K69" s="210"/>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s="156" customFormat="1" ht="81" customHeight="1">
      <c r="A70" s="10"/>
      <c r="B70" s="164" t="str">
        <f>B14</f>
        <v>Numer ewidencyjny wniosku:</v>
      </c>
      <c r="C70" s="179">
        <f>C13</f>
        <v>0</v>
      </c>
      <c r="D70" s="295"/>
      <c r="E70" s="295"/>
      <c r="F70" s="9"/>
      <c r="G70" s="9"/>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81" customHeight="1">
      <c r="A71" s="10"/>
      <c r="B71" s="213"/>
      <c r="C71" s="296" t="s">
        <v>42</v>
      </c>
      <c r="D71" s="296"/>
      <c r="E71" s="296"/>
      <c r="F71" s="296"/>
      <c r="G71" s="296"/>
      <c r="H71" s="296"/>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156" customFormat="1" ht="81" customHeight="1">
      <c r="A72" s="10"/>
      <c r="B72" s="213"/>
      <c r="C72" s="211"/>
      <c r="D72" s="211"/>
      <c r="E72" s="211"/>
      <c r="F72" s="211"/>
      <c r="G72" s="211"/>
      <c r="H72" s="211"/>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156" customFormat="1" ht="81" customHeight="1">
      <c r="A73" s="10"/>
      <c r="B73" s="213"/>
      <c r="C73" s="211"/>
      <c r="D73" s="211"/>
      <c r="E73" s="211"/>
      <c r="F73" s="211"/>
      <c r="G73" s="211"/>
      <c r="H73" s="211"/>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156" customFormat="1" ht="409.5" customHeight="1">
      <c r="A74" s="10"/>
      <c r="B74" s="310"/>
      <c r="C74" s="310"/>
      <c r="D74" s="310"/>
      <c r="E74" s="310"/>
      <c r="F74" s="310"/>
      <c r="G74" s="310"/>
      <c r="H74" s="31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156" customFormat="1" ht="69.75" customHeight="1">
      <c r="A75" s="10"/>
      <c r="B75" s="311"/>
      <c r="C75" s="312"/>
      <c r="D75" s="312"/>
      <c r="E75" s="312"/>
      <c r="F75" s="312"/>
      <c r="G75" s="312"/>
      <c r="H75" s="312"/>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156" customFormat="1" ht="69.75" customHeight="1">
      <c r="A76" s="10"/>
      <c r="B76" s="214" t="s">
        <v>47</v>
      </c>
      <c r="C76" s="49">
        <f>C14</f>
        <v>0</v>
      </c>
      <c r="D76" s="215"/>
      <c r="E76" s="215"/>
      <c r="F76" s="215"/>
      <c r="G76" s="215"/>
      <c r="H76" s="215"/>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81" customHeight="1">
      <c r="B77" s="213"/>
      <c r="C77" s="279" t="s">
        <v>95</v>
      </c>
      <c r="D77" s="279"/>
      <c r="E77" s="279"/>
      <c r="F77" s="279"/>
      <c r="G77" s="279"/>
      <c r="H77" s="279"/>
      <c r="I77" s="240"/>
      <c r="J77" s="240"/>
      <c r="K77" s="240"/>
    </row>
    <row r="78" spans="1:60" ht="57.75" customHeight="1">
      <c r="B78" s="296" t="s">
        <v>34</v>
      </c>
      <c r="C78" s="296"/>
      <c r="D78" s="296"/>
      <c r="E78" s="296"/>
      <c r="F78" s="296"/>
      <c r="G78" s="296"/>
      <c r="H78" s="296"/>
      <c r="I78" s="296"/>
      <c r="J78" s="296"/>
      <c r="K78" s="296"/>
    </row>
    <row r="79" spans="1:60" ht="54.75" customHeight="1" thickBot="1">
      <c r="B79" s="43"/>
      <c r="C79" s="34"/>
      <c r="D79" s="42"/>
      <c r="E79" s="19"/>
      <c r="F79" s="19"/>
      <c r="G79" s="19"/>
      <c r="H79" s="23"/>
      <c r="I79" s="23"/>
      <c r="J79" s="23"/>
      <c r="K79" s="23"/>
    </row>
    <row r="80" spans="1:60" ht="72.75" customHeight="1" thickTop="1">
      <c r="A80" s="324" t="s">
        <v>10</v>
      </c>
      <c r="B80" s="297" t="s">
        <v>11</v>
      </c>
      <c r="C80" s="297"/>
      <c r="D80" s="297" t="s">
        <v>13</v>
      </c>
      <c r="E80" s="297" t="s">
        <v>12</v>
      </c>
      <c r="F80" s="297" t="s">
        <v>22</v>
      </c>
      <c r="G80" s="297" t="s">
        <v>129</v>
      </c>
      <c r="H80" s="297" t="s">
        <v>0</v>
      </c>
      <c r="I80" s="297" t="s">
        <v>40</v>
      </c>
      <c r="J80" s="297"/>
      <c r="K80" s="299"/>
      <c r="L80" s="83"/>
    </row>
    <row r="81" spans="1:60" s="3" customFormat="1" ht="115.5" customHeight="1" thickBot="1">
      <c r="A81" s="325"/>
      <c r="B81" s="298"/>
      <c r="C81" s="298"/>
      <c r="D81" s="298"/>
      <c r="E81" s="298"/>
      <c r="F81" s="298"/>
      <c r="G81" s="298"/>
      <c r="H81" s="298"/>
      <c r="I81" s="298"/>
      <c r="J81" s="298"/>
      <c r="K81" s="300"/>
      <c r="L81" s="83"/>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132.75" customHeight="1" thickTop="1">
      <c r="A82" s="134" t="s">
        <v>5</v>
      </c>
      <c r="B82" s="329" t="s">
        <v>124</v>
      </c>
      <c r="C82" s="330"/>
      <c r="D82" s="166" t="s">
        <v>92</v>
      </c>
      <c r="E82" s="167">
        <v>4</v>
      </c>
      <c r="F82" s="167">
        <v>16</v>
      </c>
      <c r="G82" s="167"/>
      <c r="H82" s="194">
        <f>E82*G82</f>
        <v>0</v>
      </c>
      <c r="I82" s="331"/>
      <c r="J82" s="331"/>
      <c r="K82" s="331"/>
      <c r="L82" s="2"/>
    </row>
    <row r="83" spans="1:60" ht="131.25" customHeight="1">
      <c r="A83" s="220" t="s">
        <v>6</v>
      </c>
      <c r="B83" s="326" t="s">
        <v>158</v>
      </c>
      <c r="C83" s="327"/>
      <c r="D83" s="145" t="s">
        <v>159</v>
      </c>
      <c r="E83" s="151">
        <v>4</v>
      </c>
      <c r="F83" s="151">
        <v>20</v>
      </c>
      <c r="G83" s="151"/>
      <c r="H83" s="193">
        <f t="shared" ref="H83:H87" si="0">E83*G83</f>
        <v>0</v>
      </c>
      <c r="I83" s="332"/>
      <c r="J83" s="332"/>
      <c r="K83" s="332"/>
      <c r="L83" s="2"/>
    </row>
    <row r="84" spans="1:60" ht="132.75" customHeight="1">
      <c r="A84" s="220" t="s">
        <v>7</v>
      </c>
      <c r="B84" s="326" t="s">
        <v>161</v>
      </c>
      <c r="C84" s="327"/>
      <c r="D84" s="168" t="s">
        <v>138</v>
      </c>
      <c r="E84" s="169">
        <v>4</v>
      </c>
      <c r="F84" s="169">
        <v>12</v>
      </c>
      <c r="G84" s="169"/>
      <c r="H84" s="194">
        <f t="shared" si="0"/>
        <v>0</v>
      </c>
      <c r="I84" s="328"/>
      <c r="J84" s="328"/>
      <c r="K84" s="328"/>
      <c r="L84" s="2"/>
    </row>
    <row r="85" spans="1:60" ht="109.5" customHeight="1">
      <c r="A85" s="220" t="s">
        <v>8</v>
      </c>
      <c r="B85" s="326" t="s">
        <v>164</v>
      </c>
      <c r="C85" s="327"/>
      <c r="D85" s="145" t="s">
        <v>138</v>
      </c>
      <c r="E85" s="152">
        <v>4</v>
      </c>
      <c r="F85" s="151">
        <v>12</v>
      </c>
      <c r="G85" s="151"/>
      <c r="H85" s="193">
        <f t="shared" si="0"/>
        <v>0</v>
      </c>
      <c r="I85" s="328"/>
      <c r="J85" s="328"/>
      <c r="K85" s="328"/>
      <c r="L85" s="2"/>
    </row>
    <row r="86" spans="1:60" ht="119.25" customHeight="1">
      <c r="A86" s="220" t="s">
        <v>9</v>
      </c>
      <c r="B86" s="265" t="s">
        <v>166</v>
      </c>
      <c r="C86" s="271"/>
      <c r="D86" s="145" t="s">
        <v>138</v>
      </c>
      <c r="E86" s="152">
        <v>4</v>
      </c>
      <c r="F86" s="151">
        <v>12</v>
      </c>
      <c r="G86" s="151"/>
      <c r="H86" s="193">
        <f t="shared" si="0"/>
        <v>0</v>
      </c>
      <c r="I86" s="328"/>
      <c r="J86" s="328"/>
      <c r="K86" s="328"/>
    </row>
    <row r="87" spans="1:60" ht="119.25" customHeight="1">
      <c r="A87" s="220" t="s">
        <v>38</v>
      </c>
      <c r="B87" s="326" t="s">
        <v>136</v>
      </c>
      <c r="C87" s="350"/>
      <c r="D87" s="145" t="s">
        <v>137</v>
      </c>
      <c r="E87" s="152">
        <v>2</v>
      </c>
      <c r="F87" s="151">
        <v>2</v>
      </c>
      <c r="G87" s="151"/>
      <c r="H87" s="195">
        <f t="shared" si="0"/>
        <v>0</v>
      </c>
      <c r="I87" s="351"/>
      <c r="J87" s="352"/>
      <c r="K87" s="353"/>
    </row>
    <row r="88" spans="1:60" ht="105" customHeight="1">
      <c r="A88" s="207"/>
      <c r="B88" s="345" t="s">
        <v>14</v>
      </c>
      <c r="C88" s="345"/>
      <c r="D88" s="206"/>
      <c r="E88" s="207"/>
      <c r="F88" s="151">
        <f>SUM(F82:F87)</f>
        <v>74</v>
      </c>
      <c r="G88" s="196"/>
      <c r="H88" s="193">
        <f>SUM(H82:H87)</f>
        <v>0</v>
      </c>
      <c r="I88" s="346"/>
      <c r="J88" s="346"/>
      <c r="K88" s="346"/>
      <c r="L88" s="3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ht="105" customHeight="1">
      <c r="A89" s="38"/>
      <c r="B89" s="38"/>
      <c r="C89" s="38"/>
      <c r="D89" s="38"/>
      <c r="E89" s="38"/>
      <c r="F89" s="170"/>
      <c r="G89" s="170"/>
      <c r="H89" s="170"/>
      <c r="I89" s="171"/>
      <c r="J89" s="171"/>
      <c r="K89" s="171"/>
      <c r="L89" s="3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row>
    <row r="90" spans="1:60" s="156" customFormat="1" ht="79.5" customHeight="1">
      <c r="A90" s="10"/>
      <c r="B90" s="164" t="str">
        <f>B14</f>
        <v>Numer ewidencyjny wniosku:</v>
      </c>
      <c r="C90" s="180">
        <f>C13</f>
        <v>0</v>
      </c>
      <c r="D90" s="278"/>
      <c r="E90" s="278"/>
      <c r="F90" s="35"/>
      <c r="G90" s="35"/>
      <c r="H90" s="36"/>
      <c r="I90" s="36"/>
      <c r="J90" s="36"/>
      <c r="K90" s="36"/>
      <c r="L90" s="36"/>
    </row>
    <row r="91" spans="1:60" s="221" customFormat="1" ht="85.5" customHeight="1">
      <c r="A91" s="18"/>
      <c r="B91" s="159" t="s">
        <v>26</v>
      </c>
      <c r="C91" s="159"/>
      <c r="D91" s="159"/>
      <c r="E91" s="159"/>
      <c r="F91" s="159"/>
      <c r="G91" s="159"/>
      <c r="H91" s="159"/>
      <c r="I91" s="159"/>
      <c r="J91" s="159"/>
      <c r="K91" s="159"/>
      <c r="L91" s="3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row>
    <row r="92" spans="1:60" s="221" customFormat="1" ht="66" customHeight="1">
      <c r="A92" s="18"/>
      <c r="B92" s="7"/>
      <c r="C92" s="5"/>
      <c r="D92" s="5"/>
      <c r="E92" s="6"/>
      <c r="F92" s="6"/>
      <c r="G92" s="6"/>
      <c r="H92" s="6"/>
      <c r="I92" s="6"/>
      <c r="J92" s="6"/>
      <c r="K92" s="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row>
    <row r="93" spans="1:60" s="221" customFormat="1" ht="409.5" customHeight="1">
      <c r="A93" s="17"/>
      <c r="B93" s="4"/>
      <c r="C93" s="4"/>
      <c r="D93" s="4"/>
      <c r="H93"/>
      <c r="I93"/>
      <c r="J93"/>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ht="359.25" customHeight="1">
      <c r="D94" s="1"/>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row>
    <row r="95" spans="1:60" ht="284.25" customHeight="1">
      <c r="D95" s="1"/>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row>
    <row r="96" spans="1:60" s="156" customFormat="1" ht="92.25" customHeight="1">
      <c r="A96" s="347" t="s">
        <v>18</v>
      </c>
      <c r="B96" s="347"/>
      <c r="C96" s="44"/>
      <c r="D96" s="121" t="s">
        <v>19</v>
      </c>
      <c r="E96" s="348"/>
      <c r="F96" s="348"/>
      <c r="G96" s="348"/>
      <c r="H96" s="348"/>
      <c r="I96" s="348"/>
      <c r="J96" s="348"/>
      <c r="K96" s="47"/>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row>
    <row r="97" spans="1:60" s="156" customFormat="1" ht="46.5" customHeight="1">
      <c r="A97" s="48"/>
      <c r="B97" s="107" t="str">
        <f>B90</f>
        <v>Numer ewidencyjny wniosku:</v>
      </c>
      <c r="C97" s="49">
        <f>C90</f>
        <v>0</v>
      </c>
      <c r="D97" s="121"/>
      <c r="E97" s="121"/>
      <c r="F97" s="121"/>
      <c r="G97" s="121"/>
      <c r="H97" s="121"/>
      <c r="I97" s="121"/>
      <c r="J97" s="121"/>
      <c r="K97" s="49"/>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156" customFormat="1" ht="74.25" customHeight="1" thickBot="1">
      <c r="A98" s="349" t="s">
        <v>41</v>
      </c>
      <c r="B98" s="349"/>
      <c r="C98" s="349"/>
      <c r="D98" s="349"/>
      <c r="E98" s="349"/>
      <c r="F98" s="349"/>
      <c r="G98" s="349"/>
      <c r="H98" s="349"/>
      <c r="I98" s="349"/>
      <c r="J98" s="349"/>
      <c r="K98" s="349"/>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49.5" customHeight="1" thickTop="1" thickBot="1">
      <c r="A99" s="140" t="s">
        <v>10</v>
      </c>
      <c r="B99" s="146" t="s">
        <v>69</v>
      </c>
      <c r="C99" s="339" t="s">
        <v>28</v>
      </c>
      <c r="D99" s="340"/>
      <c r="E99" s="340"/>
      <c r="F99" s="340"/>
      <c r="G99" s="340"/>
      <c r="H99" s="340"/>
      <c r="I99" s="340"/>
      <c r="J99" s="340"/>
      <c r="K99" s="341"/>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156" customFormat="1" ht="291" customHeight="1" thickTop="1">
      <c r="A100" s="147">
        <v>1</v>
      </c>
      <c r="B100" s="222" t="s">
        <v>124</v>
      </c>
      <c r="C100" s="342" t="s">
        <v>157</v>
      </c>
      <c r="D100" s="343"/>
      <c r="E100" s="343"/>
      <c r="F100" s="343"/>
      <c r="G100" s="343"/>
      <c r="H100" s="343"/>
      <c r="I100" s="343"/>
      <c r="J100" s="343"/>
      <c r="K100" s="34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156" customFormat="1" ht="126" customHeight="1">
      <c r="A101" s="354" t="s">
        <v>6</v>
      </c>
      <c r="B101" s="356" t="s">
        <v>158</v>
      </c>
      <c r="C101" s="358" t="s">
        <v>160</v>
      </c>
      <c r="D101" s="359"/>
      <c r="E101" s="359"/>
      <c r="F101" s="359"/>
      <c r="G101" s="359"/>
      <c r="H101" s="359"/>
      <c r="I101" s="359"/>
      <c r="J101" s="359"/>
      <c r="K101" s="360"/>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396" customHeight="1">
      <c r="A102" s="355"/>
      <c r="B102" s="357"/>
      <c r="C102" s="361"/>
      <c r="D102" s="362"/>
      <c r="E102" s="362"/>
      <c r="F102" s="362"/>
      <c r="G102" s="362"/>
      <c r="H102" s="362"/>
      <c r="I102" s="362"/>
      <c r="J102" s="362"/>
      <c r="K102" s="36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s="8" customFormat="1" ht="205.5" customHeight="1">
      <c r="A103" s="148" t="s">
        <v>7</v>
      </c>
      <c r="B103" s="208" t="s">
        <v>161</v>
      </c>
      <c r="C103" s="315" t="s">
        <v>162</v>
      </c>
      <c r="D103" s="316"/>
      <c r="E103" s="316"/>
      <c r="F103" s="316"/>
      <c r="G103" s="316"/>
      <c r="H103" s="316"/>
      <c r="I103" s="316"/>
      <c r="J103" s="316"/>
      <c r="K103" s="317"/>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s="8" customFormat="1" ht="214.5" customHeight="1">
      <c r="A104" s="148" t="s">
        <v>8</v>
      </c>
      <c r="B104" s="208" t="s">
        <v>163</v>
      </c>
      <c r="C104" s="315" t="s">
        <v>165</v>
      </c>
      <c r="D104" s="316"/>
      <c r="E104" s="316"/>
      <c r="F104" s="316"/>
      <c r="G104" s="316"/>
      <c r="H104" s="316"/>
      <c r="I104" s="316"/>
      <c r="J104" s="316"/>
      <c r="K104" s="317"/>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8" customFormat="1" ht="234" customHeight="1">
      <c r="A105" s="148" t="s">
        <v>9</v>
      </c>
      <c r="B105" s="208" t="s">
        <v>166</v>
      </c>
      <c r="C105" s="315" t="s">
        <v>167</v>
      </c>
      <c r="D105" s="316"/>
      <c r="E105" s="316"/>
      <c r="F105" s="316"/>
      <c r="G105" s="316"/>
      <c r="H105" s="316"/>
      <c r="I105" s="316"/>
      <c r="J105" s="316"/>
      <c r="K105" s="317"/>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128.25" customHeight="1">
      <c r="A106" s="148" t="s">
        <v>38</v>
      </c>
      <c r="B106" s="208" t="s">
        <v>136</v>
      </c>
      <c r="C106" s="315" t="s">
        <v>168</v>
      </c>
      <c r="D106" s="316"/>
      <c r="E106" s="316"/>
      <c r="F106" s="316"/>
      <c r="G106" s="316"/>
      <c r="H106" s="316"/>
      <c r="I106" s="316"/>
      <c r="J106" s="316"/>
      <c r="K106" s="317"/>
    </row>
    <row r="107" spans="1:60" ht="81.75" customHeight="1">
      <c r="A107" s="84"/>
      <c r="B107" s="182" t="str">
        <f>B70</f>
        <v>Numer ewidencyjny wniosku:</v>
      </c>
      <c r="C107" s="47">
        <f>C14</f>
        <v>0</v>
      </c>
      <c r="D107" s="84"/>
      <c r="E107" s="84"/>
      <c r="F107" s="84"/>
      <c r="G107" s="84"/>
      <c r="H107" s="84"/>
      <c r="I107" s="84"/>
      <c r="J107" s="84"/>
      <c r="K107" s="84"/>
    </row>
    <row r="108" spans="1:60" ht="36" customHeight="1">
      <c r="A108" s="85"/>
      <c r="B108" s="86"/>
      <c r="C108" s="87"/>
      <c r="D108" s="86"/>
      <c r="E108" s="88"/>
      <c r="F108" s="87"/>
      <c r="G108" s="87"/>
      <c r="H108" s="89"/>
      <c r="I108" s="89"/>
      <c r="J108" s="89"/>
      <c r="K108" s="89"/>
    </row>
    <row r="109" spans="1:60" ht="52.5" customHeight="1">
      <c r="A109" s="85"/>
      <c r="B109" s="86"/>
      <c r="C109" s="87"/>
      <c r="D109" s="86"/>
      <c r="E109" s="88"/>
      <c r="F109" s="87"/>
      <c r="G109" s="87"/>
      <c r="H109" s="89"/>
      <c r="I109" s="89"/>
      <c r="J109" s="89"/>
      <c r="K109" s="89"/>
    </row>
    <row r="110" spans="1:60" ht="36" customHeight="1">
      <c r="A110" s="85"/>
      <c r="B110" s="86"/>
      <c r="C110" s="87"/>
      <c r="D110" s="86"/>
      <c r="E110" s="88"/>
      <c r="F110" s="87"/>
      <c r="G110" s="87"/>
      <c r="H110" s="89"/>
      <c r="I110" s="89"/>
      <c r="J110" s="89"/>
      <c r="K110" s="89"/>
    </row>
    <row r="111" spans="1:60" ht="42.75" customHeight="1">
      <c r="A111" s="90"/>
      <c r="B111" s="90"/>
      <c r="C111" s="90"/>
      <c r="D111" s="91"/>
      <c r="E111" s="91"/>
      <c r="F111" s="91"/>
      <c r="G111" s="91"/>
      <c r="H111" s="91"/>
      <c r="I111" s="90"/>
      <c r="J111" s="90"/>
      <c r="K111" s="90"/>
    </row>
    <row r="112" spans="1:60" ht="64.5" customHeight="1" thickBot="1">
      <c r="A112" s="219"/>
      <c r="B112" s="92"/>
      <c r="C112" s="92"/>
      <c r="D112" s="313" t="s">
        <v>46</v>
      </c>
      <c r="E112" s="313"/>
      <c r="F112" s="313"/>
      <c r="G112" s="313"/>
      <c r="H112" s="313"/>
      <c r="I112" s="313"/>
      <c r="J112" s="219"/>
      <c r="K112" s="94"/>
    </row>
    <row r="113" spans="1:60" s="221" customFormat="1" ht="69" customHeight="1" thickTop="1" thickBot="1">
      <c r="A113" s="314"/>
      <c r="B113" s="93"/>
      <c r="C113" s="93"/>
      <c r="D113" s="318" t="s">
        <v>43</v>
      </c>
      <c r="E113" s="319"/>
      <c r="F113" s="319"/>
      <c r="G113" s="320"/>
      <c r="H113" s="174" t="s">
        <v>44</v>
      </c>
      <c r="I113" s="93"/>
      <c r="J113" s="93"/>
      <c r="K113" s="9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row>
    <row r="114" spans="1:60" ht="91.5" customHeight="1" thickTop="1" thickBot="1">
      <c r="A114" s="314"/>
      <c r="B114" s="93"/>
      <c r="C114" s="93"/>
      <c r="D114" s="321"/>
      <c r="E114" s="322"/>
      <c r="F114" s="322"/>
      <c r="G114" s="323"/>
      <c r="H114" s="110"/>
      <c r="I114" s="93"/>
      <c r="J114" s="93"/>
      <c r="K114" s="93"/>
    </row>
    <row r="115" spans="1:60" ht="91.5" customHeight="1" thickTop="1">
      <c r="A115" s="219"/>
      <c r="B115" s="93"/>
      <c r="C115" s="93"/>
      <c r="D115" s="129"/>
      <c r="E115" s="129"/>
      <c r="F115" s="129"/>
      <c r="G115" s="129"/>
      <c r="H115" s="130"/>
      <c r="I115" s="93"/>
      <c r="J115" s="93"/>
      <c r="K115" s="93"/>
    </row>
    <row r="116" spans="1:60" ht="91.5" customHeight="1">
      <c r="A116" s="219"/>
      <c r="B116" s="93"/>
      <c r="C116" s="172" t="s">
        <v>127</v>
      </c>
      <c r="D116" s="172"/>
      <c r="E116" s="173">
        <f>H88</f>
        <v>0</v>
      </c>
      <c r="F116" s="172"/>
      <c r="G116" s="172"/>
      <c r="H116" s="172"/>
      <c r="I116" s="172"/>
      <c r="J116" s="172"/>
      <c r="K116" s="172"/>
    </row>
    <row r="117" spans="1:60" ht="90" customHeight="1">
      <c r="A117" s="95"/>
      <c r="B117" s="96"/>
      <c r="C117" s="96"/>
      <c r="D117" s="336"/>
      <c r="E117" s="336"/>
      <c r="F117" s="336"/>
      <c r="G117" s="336"/>
      <c r="H117" s="336"/>
      <c r="I117" s="97"/>
      <c r="J117" s="97"/>
      <c r="K117" s="97"/>
    </row>
    <row r="118" spans="1:60" ht="121.5" customHeight="1">
      <c r="A118" s="95"/>
      <c r="B118" s="96"/>
      <c r="C118" s="96"/>
      <c r="D118" s="128"/>
      <c r="E118" s="98" t="s">
        <v>45</v>
      </c>
      <c r="F118" s="99"/>
      <c r="G118" s="99"/>
      <c r="H118" s="99"/>
      <c r="I118" s="97"/>
      <c r="J118" s="97"/>
      <c r="K118" s="97"/>
    </row>
    <row r="119" spans="1:60" ht="48" customHeight="1">
      <c r="A119" s="95"/>
      <c r="B119" s="100"/>
      <c r="C119" s="100"/>
      <c r="D119" s="337"/>
      <c r="E119" s="337"/>
      <c r="F119" s="337"/>
      <c r="G119" s="218"/>
      <c r="H119" s="101"/>
      <c r="I119" s="102"/>
      <c r="J119" s="102"/>
      <c r="K119" s="102"/>
    </row>
    <row r="120" spans="1:60" ht="30" customHeight="1">
      <c r="A120" s="338"/>
      <c r="B120" s="338"/>
      <c r="C120" s="338"/>
      <c r="D120" s="338"/>
      <c r="E120" s="338"/>
      <c r="F120" s="338"/>
      <c r="G120" s="338"/>
      <c r="H120" s="338"/>
      <c r="I120" s="93"/>
      <c r="J120" s="93"/>
      <c r="K120" s="103"/>
    </row>
    <row r="121" spans="1:60" ht="34.5" hidden="1" customHeight="1">
      <c r="A121" s="103"/>
      <c r="B121" s="335"/>
      <c r="C121" s="335"/>
      <c r="D121" s="335"/>
      <c r="E121" s="335"/>
      <c r="F121" s="97"/>
      <c r="G121" s="97"/>
      <c r="H121" s="217"/>
      <c r="I121" s="93"/>
      <c r="J121" s="93"/>
      <c r="K121" s="103"/>
    </row>
    <row r="122" spans="1:60" ht="35.25" hidden="1" customHeight="1">
      <c r="A122" s="93"/>
      <c r="B122" s="335"/>
      <c r="C122" s="335"/>
      <c r="D122" s="335"/>
      <c r="E122" s="335"/>
      <c r="F122" s="97"/>
      <c r="G122" s="97"/>
      <c r="H122" s="217"/>
      <c r="I122" s="93"/>
      <c r="J122" s="93"/>
      <c r="K122" s="93"/>
    </row>
    <row r="123" spans="1:60" ht="35.25" hidden="1" customHeight="1">
      <c r="A123" s="219"/>
      <c r="B123" s="335"/>
      <c r="C123" s="335"/>
      <c r="D123" s="335"/>
      <c r="E123" s="335"/>
      <c r="F123" s="97"/>
      <c r="G123" s="97"/>
      <c r="H123" s="97"/>
      <c r="I123" s="93"/>
      <c r="J123" s="93"/>
      <c r="K123" s="94"/>
    </row>
    <row r="124" spans="1:60" ht="35.25" hidden="1" customHeight="1">
      <c r="A124" s="219"/>
      <c r="B124" s="335"/>
      <c r="C124" s="335"/>
      <c r="D124" s="335"/>
      <c r="E124" s="217"/>
      <c r="F124" s="97"/>
      <c r="G124" s="97"/>
      <c r="H124" s="97"/>
      <c r="I124" s="93"/>
      <c r="J124" s="93"/>
      <c r="K124" s="94"/>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row>
    <row r="125" spans="1:60" ht="35.25" hidden="1" customHeight="1">
      <c r="A125" s="93"/>
      <c r="B125" s="217"/>
      <c r="C125" s="217"/>
      <c r="D125" s="217"/>
      <c r="E125" s="217"/>
      <c r="F125" s="97"/>
      <c r="G125" s="97"/>
      <c r="H125" s="97"/>
      <c r="I125" s="93"/>
      <c r="J125" s="93"/>
      <c r="K125" s="93"/>
    </row>
    <row r="126" spans="1:60" ht="35.25" hidden="1" customHeight="1">
      <c r="A126" s="93"/>
      <c r="B126" s="335"/>
      <c r="C126" s="335"/>
      <c r="D126" s="335"/>
      <c r="E126" s="217"/>
      <c r="F126" s="97"/>
      <c r="G126" s="97"/>
      <c r="H126" s="97"/>
      <c r="I126" s="93"/>
      <c r="J126" s="93"/>
      <c r="K126" s="93"/>
    </row>
    <row r="127" spans="1:60" ht="35.25" customHeight="1">
      <c r="A127" s="93"/>
      <c r="B127" s="217"/>
      <c r="C127" s="217"/>
      <c r="D127" s="123"/>
      <c r="E127" s="217"/>
      <c r="F127" s="97"/>
      <c r="G127" s="97"/>
      <c r="H127" s="97"/>
      <c r="I127" s="93"/>
      <c r="J127" s="93"/>
      <c r="K127" s="93"/>
    </row>
    <row r="128" spans="1:60" ht="35.25" customHeight="1">
      <c r="A128" s="93"/>
      <c r="B128" s="105"/>
      <c r="C128" s="105" t="s">
        <v>128</v>
      </c>
      <c r="D128" s="105"/>
      <c r="E128" s="105"/>
      <c r="F128" s="97"/>
      <c r="G128" s="97"/>
      <c r="H128" s="104" t="s">
        <v>19</v>
      </c>
      <c r="I128" s="183"/>
      <c r="J128" s="184"/>
      <c r="K128" s="184"/>
    </row>
    <row r="129" spans="1:11" ht="35.25" customHeight="1">
      <c r="A129" s="93"/>
      <c r="B129" s="217"/>
      <c r="C129" s="104"/>
      <c r="D129" s="123"/>
      <c r="E129" s="217"/>
      <c r="F129" s="97"/>
      <c r="G129" s="97"/>
      <c r="H129" s="105"/>
      <c r="I129" s="93"/>
      <c r="J129" s="93"/>
      <c r="K129" s="93"/>
    </row>
    <row r="130" spans="1:11" ht="35.25" customHeight="1">
      <c r="A130" s="93"/>
      <c r="B130" s="217"/>
      <c r="C130" s="104"/>
      <c r="D130" s="123"/>
      <c r="E130" s="217"/>
      <c r="F130" s="97"/>
      <c r="G130" s="97"/>
      <c r="H130" s="105"/>
      <c r="I130" s="93"/>
      <c r="J130" s="93"/>
      <c r="K130" s="93"/>
    </row>
    <row r="131" spans="1:11" ht="35.25" customHeight="1">
      <c r="A131" s="93"/>
      <c r="B131" s="217"/>
      <c r="C131" s="334" t="s">
        <v>71</v>
      </c>
      <c r="D131" s="334"/>
      <c r="E131" s="334"/>
      <c r="F131" s="334"/>
      <c r="G131" s="334"/>
      <c r="H131" s="334"/>
      <c r="I131" s="131"/>
      <c r="J131" s="131"/>
      <c r="K131" s="93"/>
    </row>
    <row r="132" spans="1:11" ht="310.5" customHeight="1">
      <c r="A132" s="106"/>
      <c r="B132" s="333" t="s">
        <v>169</v>
      </c>
      <c r="C132" s="333"/>
      <c r="D132" s="333"/>
      <c r="E132" s="333"/>
      <c r="F132" s="333"/>
      <c r="G132" s="333"/>
      <c r="H132" s="333"/>
      <c r="I132" s="333"/>
      <c r="J132" s="333"/>
      <c r="K132" s="106"/>
    </row>
    <row r="133" spans="1:11" ht="30.75" customHeight="1">
      <c r="A133" s="106"/>
      <c r="B133" s="333"/>
      <c r="C133" s="333"/>
      <c r="D133" s="333"/>
      <c r="E133" s="333"/>
      <c r="F133" s="333"/>
      <c r="G133" s="333"/>
      <c r="H133" s="333"/>
      <c r="I133" s="333"/>
      <c r="J133" s="333"/>
      <c r="K133" s="106"/>
    </row>
    <row r="134" spans="1:11" ht="33.75" customHeight="1">
      <c r="A134" s="153"/>
      <c r="B134" s="153"/>
      <c r="C134" s="153"/>
      <c r="D134" s="153"/>
      <c r="E134" s="153"/>
      <c r="F134" s="153"/>
      <c r="G134" s="153"/>
      <c r="H134" s="153"/>
      <c r="I134" s="153"/>
      <c r="J134" s="153"/>
      <c r="K134" s="153"/>
    </row>
    <row r="135" spans="1:11" ht="63.75" customHeight="1">
      <c r="A135" s="153"/>
      <c r="B135" s="153"/>
      <c r="C135" s="153"/>
      <c r="D135" s="153"/>
      <c r="E135" s="153"/>
      <c r="F135" s="153"/>
      <c r="G135" s="153"/>
      <c r="H135" s="176"/>
      <c r="I135" s="153"/>
      <c r="J135" s="153"/>
      <c r="K135" s="153"/>
    </row>
    <row r="136" spans="1:11" ht="15" customHeight="1">
      <c r="A136" s="153"/>
      <c r="B136" s="153"/>
      <c r="C136" s="153"/>
      <c r="D136" s="153"/>
      <c r="E136" s="153"/>
      <c r="F136" s="153"/>
      <c r="G136" s="153"/>
      <c r="H136" s="153"/>
      <c r="I136" s="153"/>
      <c r="J136" s="153"/>
      <c r="K136" s="153"/>
    </row>
    <row r="137" spans="1:11" ht="13.5" hidden="1" customHeight="1">
      <c r="A137" s="153"/>
      <c r="B137" s="153"/>
      <c r="C137" s="153"/>
      <c r="D137" s="153"/>
      <c r="E137" s="153"/>
      <c r="F137" s="153"/>
      <c r="G137" s="153"/>
      <c r="H137" s="153"/>
      <c r="I137" s="153"/>
      <c r="J137" s="153"/>
      <c r="K137" s="153"/>
    </row>
    <row r="138" spans="1:11" ht="63.75" hidden="1" customHeight="1">
      <c r="A138" s="153"/>
      <c r="B138" s="153"/>
      <c r="C138" s="153"/>
      <c r="D138" s="153"/>
      <c r="E138" s="153"/>
      <c r="F138" s="153"/>
      <c r="G138" s="153"/>
      <c r="H138" s="153"/>
      <c r="I138" s="153"/>
      <c r="J138" s="153"/>
      <c r="K138" s="153"/>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row r="141" spans="1:11" ht="26.25" customHeight="1">
      <c r="A141" s="175"/>
      <c r="B141" s="175"/>
      <c r="C141" s="175"/>
      <c r="D141" s="175"/>
      <c r="E141" s="175"/>
      <c r="F141" s="175"/>
      <c r="G141" s="175"/>
      <c r="H141" s="175"/>
      <c r="I141" s="175"/>
      <c r="J141" s="175"/>
      <c r="K141" s="175"/>
    </row>
    <row r="142" spans="1:11" ht="26.25" customHeight="1">
      <c r="A142" s="175"/>
      <c r="B142" s="175"/>
      <c r="C142" s="175"/>
      <c r="D142" s="175"/>
      <c r="E142" s="175"/>
      <c r="F142" s="175"/>
      <c r="G142" s="175"/>
      <c r="H142" s="175"/>
      <c r="I142" s="175"/>
      <c r="J142" s="175"/>
      <c r="K142" s="175"/>
    </row>
    <row r="143" spans="1:11" ht="26.25" customHeight="1">
      <c r="A143" s="175"/>
      <c r="B143" s="175"/>
      <c r="C143" s="175"/>
      <c r="D143" s="175"/>
      <c r="E143" s="175"/>
      <c r="F143" s="175"/>
      <c r="G143" s="175"/>
      <c r="H143" s="175"/>
      <c r="I143" s="175"/>
      <c r="J143" s="175"/>
      <c r="K143" s="175"/>
    </row>
  </sheetData>
  <sheetProtection formatCells="0" formatColumns="0" formatRows="0" autoFilter="0"/>
  <protectedRanges>
    <protectedRange sqref="I19:J20" name="Zakres5"/>
    <protectedRange sqref="A14 C14:K14" name="Rozstęp1"/>
    <protectedRange sqref="L88:L91 A91:K97" name="Rozstęp3"/>
    <protectedRange sqref="J84:K87" name="Rozstęp4"/>
    <protectedRange sqref="I19:J20" name="Zakres6"/>
    <protectedRange sqref="A70:K74 A75:A76 J75:K76" name="Zakres8"/>
    <protectedRange sqref="I36:J36 I22:J34 I48:J53" name="Zakres9"/>
    <protectedRange sqref="A8:K11 A13 C13:G13 B14:B15" name="Rozstęp1_1"/>
    <protectedRange sqref="A12:K12" name="Rozstęp1_1_1"/>
    <protectedRange sqref="H82:H87" name="Rozstęp2_3"/>
    <protectedRange sqref="J82:K83" name="Rozstęp4_1"/>
    <protectedRange sqref="I35:J35" name="Zakres9_2"/>
    <protectedRange sqref="I57:J57" name="Zakres9_4"/>
    <protectedRange sqref="I67:K69" name="Zakres7_1"/>
    <protectedRange sqref="B77" name="Zakres8_1"/>
    <protectedRange sqref="F82:G84" name="Zakres7_2"/>
    <protectedRange sqref="D82:E84" name="Zakres9_5"/>
    <protectedRange sqref="F85:G85" name="Zakres7_4"/>
    <protectedRange sqref="D85:E85" name="Zakres9_7"/>
    <protectedRange sqref="H13:K13" name="Rozstęp1_1_2_1"/>
  </protectedRanges>
  <mergeCells count="160">
    <mergeCell ref="B6:C6"/>
    <mergeCell ref="D6:K6"/>
    <mergeCell ref="B7:C7"/>
    <mergeCell ref="D7:K7"/>
    <mergeCell ref="B8:C8"/>
    <mergeCell ref="D8:K8"/>
    <mergeCell ref="A2:K2"/>
    <mergeCell ref="B3:C3"/>
    <mergeCell ref="D3:K3"/>
    <mergeCell ref="B4:C4"/>
    <mergeCell ref="D4:K4"/>
    <mergeCell ref="B5:C5"/>
    <mergeCell ref="D5:K5"/>
    <mergeCell ref="B16:K16"/>
    <mergeCell ref="A17:K17"/>
    <mergeCell ref="D18:H18"/>
    <mergeCell ref="B19:C19"/>
    <mergeCell ref="D19:H19"/>
    <mergeCell ref="B20:C20"/>
    <mergeCell ref="D20:H20"/>
    <mergeCell ref="D9:E9"/>
    <mergeCell ref="D10:E10"/>
    <mergeCell ref="D11:E11"/>
    <mergeCell ref="D12:E12"/>
    <mergeCell ref="I13:K13"/>
    <mergeCell ref="D14:E14"/>
    <mergeCell ref="B24:C24"/>
    <mergeCell ref="D24:H24"/>
    <mergeCell ref="B25:C25"/>
    <mergeCell ref="D25:H25"/>
    <mergeCell ref="B26:C26"/>
    <mergeCell ref="D26:H26"/>
    <mergeCell ref="B21:C21"/>
    <mergeCell ref="D21:H21"/>
    <mergeCell ref="B22:C22"/>
    <mergeCell ref="D22:H22"/>
    <mergeCell ref="B23:C23"/>
    <mergeCell ref="D23:H23"/>
    <mergeCell ref="K31:K32"/>
    <mergeCell ref="B35:K35"/>
    <mergeCell ref="A36:K36"/>
    <mergeCell ref="B37:C37"/>
    <mergeCell ref="D37:H37"/>
    <mergeCell ref="B38:C38"/>
    <mergeCell ref="D38:H38"/>
    <mergeCell ref="B27:C27"/>
    <mergeCell ref="D27:H27"/>
    <mergeCell ref="B28:C28"/>
    <mergeCell ref="D28:H28"/>
    <mergeCell ref="B31:B32"/>
    <mergeCell ref="C31:H32"/>
    <mergeCell ref="B42:C42"/>
    <mergeCell ref="D42:H42"/>
    <mergeCell ref="B43:C43"/>
    <mergeCell ref="D43:H43"/>
    <mergeCell ref="B44:C44"/>
    <mergeCell ref="D44:H44"/>
    <mergeCell ref="B39:C39"/>
    <mergeCell ref="D39:H39"/>
    <mergeCell ref="B40:C40"/>
    <mergeCell ref="D40:H40"/>
    <mergeCell ref="B41:C41"/>
    <mergeCell ref="D41:H41"/>
    <mergeCell ref="B49:C49"/>
    <mergeCell ref="D49:H49"/>
    <mergeCell ref="B50:C50"/>
    <mergeCell ref="D50:H50"/>
    <mergeCell ref="B51:C51"/>
    <mergeCell ref="D51:H51"/>
    <mergeCell ref="B45:C45"/>
    <mergeCell ref="D45:H45"/>
    <mergeCell ref="B46:C46"/>
    <mergeCell ref="D46:H46"/>
    <mergeCell ref="B47:C47"/>
    <mergeCell ref="D47:H47"/>
    <mergeCell ref="B59:C59"/>
    <mergeCell ref="D59:H59"/>
    <mergeCell ref="B60:C60"/>
    <mergeCell ref="D60:H60"/>
    <mergeCell ref="B61:C61"/>
    <mergeCell ref="D61:H61"/>
    <mergeCell ref="D54:E54"/>
    <mergeCell ref="A55:K55"/>
    <mergeCell ref="A56:K56"/>
    <mergeCell ref="B57:C57"/>
    <mergeCell ref="D57:H57"/>
    <mergeCell ref="B58:C58"/>
    <mergeCell ref="D58:H58"/>
    <mergeCell ref="B65:C65"/>
    <mergeCell ref="D65:H65"/>
    <mergeCell ref="B66:H66"/>
    <mergeCell ref="I66:J66"/>
    <mergeCell ref="B67:H67"/>
    <mergeCell ref="I67:J67"/>
    <mergeCell ref="B62:C62"/>
    <mergeCell ref="D62:H62"/>
    <mergeCell ref="B63:C63"/>
    <mergeCell ref="D63:H63"/>
    <mergeCell ref="B64:C64"/>
    <mergeCell ref="D64:H64"/>
    <mergeCell ref="A80:A81"/>
    <mergeCell ref="B80:C81"/>
    <mergeCell ref="D80:D81"/>
    <mergeCell ref="E80:E81"/>
    <mergeCell ref="F80:F81"/>
    <mergeCell ref="B68:H68"/>
    <mergeCell ref="I68:J68"/>
    <mergeCell ref="B69:H69"/>
    <mergeCell ref="I69:J69"/>
    <mergeCell ref="D70:E70"/>
    <mergeCell ref="C71:H71"/>
    <mergeCell ref="G80:G81"/>
    <mergeCell ref="H80:H81"/>
    <mergeCell ref="I80:K81"/>
    <mergeCell ref="B82:C82"/>
    <mergeCell ref="I82:K82"/>
    <mergeCell ref="B83:C83"/>
    <mergeCell ref="I83:K83"/>
    <mergeCell ref="B74:H74"/>
    <mergeCell ref="B75:H75"/>
    <mergeCell ref="C77:H77"/>
    <mergeCell ref="I77:K77"/>
    <mergeCell ref="B78:K78"/>
    <mergeCell ref="B87:C87"/>
    <mergeCell ref="I87:K87"/>
    <mergeCell ref="B88:C88"/>
    <mergeCell ref="I88:K88"/>
    <mergeCell ref="D90:E90"/>
    <mergeCell ref="A96:B96"/>
    <mergeCell ref="E96:J96"/>
    <mergeCell ref="B84:C84"/>
    <mergeCell ref="I84:K84"/>
    <mergeCell ref="B85:C85"/>
    <mergeCell ref="I85:K85"/>
    <mergeCell ref="B86:C86"/>
    <mergeCell ref="I86:K86"/>
    <mergeCell ref="C103:K103"/>
    <mergeCell ref="C104:K104"/>
    <mergeCell ref="C105:K105"/>
    <mergeCell ref="C106:K106"/>
    <mergeCell ref="D112:I112"/>
    <mergeCell ref="A113:A114"/>
    <mergeCell ref="D113:G113"/>
    <mergeCell ref="D114:G114"/>
    <mergeCell ref="A98:K98"/>
    <mergeCell ref="C99:K99"/>
    <mergeCell ref="C100:K100"/>
    <mergeCell ref="A101:A102"/>
    <mergeCell ref="B101:B102"/>
    <mergeCell ref="C101:K102"/>
    <mergeCell ref="B124:D124"/>
    <mergeCell ref="B126:D126"/>
    <mergeCell ref="C131:H131"/>
    <mergeCell ref="B132:J133"/>
    <mergeCell ref="D117:H117"/>
    <mergeCell ref="D119:F119"/>
    <mergeCell ref="A120:H120"/>
    <mergeCell ref="B121:E121"/>
    <mergeCell ref="B122:E122"/>
    <mergeCell ref="B123:E123"/>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9" max="9" man="1"/>
    <brk id="75" max="9" man="1"/>
    <brk id="89" max="9" man="1"/>
    <brk id="96" max="9" man="1"/>
    <brk id="106"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topLeftCell="A7" zoomScale="42" zoomScaleSheetLayoutView="42" zoomScalePageLayoutView="42" workbookViewId="0">
      <selection activeCell="C6" sqref="C6:H6"/>
    </sheetView>
  </sheetViews>
  <sheetFormatPr defaultRowHeight="13"/>
  <cols>
    <col min="1" max="1" width="58.453125" style="12" customWidth="1"/>
    <col min="2" max="2" width="66.26953125" style="68" customWidth="1"/>
    <col min="3" max="3" width="34.26953125" style="68" customWidth="1"/>
    <col min="4" max="4" width="43" style="68" customWidth="1"/>
    <col min="5" max="5" width="58.81640625" style="68" customWidth="1"/>
    <col min="6" max="6" width="53.54296875" customWidth="1"/>
    <col min="7" max="7" width="27.7265625" customWidth="1"/>
    <col min="8" max="8" width="32.81640625" customWidth="1"/>
  </cols>
  <sheetData>
    <row r="2" spans="1:10" ht="31">
      <c r="A2" s="70"/>
      <c r="B2" s="50"/>
      <c r="C2" s="50"/>
      <c r="D2" s="67"/>
      <c r="E2" s="67"/>
      <c r="F2" s="67"/>
      <c r="G2" s="67"/>
      <c r="H2" s="67"/>
      <c r="I2" s="67"/>
      <c r="J2" s="19"/>
    </row>
    <row r="3" spans="1:10" ht="126" customHeight="1">
      <c r="A3" s="226" t="s">
        <v>35</v>
      </c>
      <c r="B3" s="226"/>
      <c r="C3" s="226" t="str">
        <f>oceniający1!D3</f>
        <v>4.e. Promowanie strategii niskoemisyjnych dla wszystkich rodzajów terytoriów, w szczególności dla obszarów miejskich, w tym wspieranie zrównoważonej multimodalnej mobilności miejskiej i działań adaptacyjnych mających oddziaływanie łagodzące na zmiany klimatu.</v>
      </c>
      <c r="D3" s="226"/>
      <c r="E3" s="226"/>
      <c r="F3" s="226"/>
      <c r="G3" s="226"/>
      <c r="H3" s="226"/>
      <c r="I3" s="19"/>
      <c r="J3" s="19"/>
    </row>
    <row r="4" spans="1:10" ht="51.75" customHeight="1">
      <c r="A4" s="227" t="s">
        <v>23</v>
      </c>
      <c r="B4" s="227"/>
      <c r="C4" s="228" t="str">
        <f>oceniający1!D4</f>
        <v>3 EFEKTYWNA I ZIELONA ENERGIA</v>
      </c>
      <c r="D4" s="228"/>
      <c r="E4" s="228"/>
      <c r="F4" s="228"/>
      <c r="G4" s="228"/>
      <c r="H4" s="228"/>
      <c r="I4" s="19"/>
      <c r="J4" s="19"/>
    </row>
    <row r="5" spans="1:10" ht="66" customHeight="1">
      <c r="A5" s="227" t="s">
        <v>24</v>
      </c>
      <c r="B5" s="227"/>
      <c r="C5" s="228" t="str">
        <f>oceniający1!D5</f>
        <v>3.4 Strategia niskoemisyjna, wsparcie zrównoważonej multimodalnej mobilności miejskiej</v>
      </c>
      <c r="D5" s="228"/>
      <c r="E5" s="228"/>
      <c r="F5" s="228"/>
      <c r="G5" s="228"/>
      <c r="H5" s="228"/>
      <c r="I5" s="19"/>
      <c r="J5" s="19"/>
    </row>
    <row r="6" spans="1:10" ht="41.25" customHeight="1">
      <c r="A6" s="229" t="s">
        <v>25</v>
      </c>
      <c r="B6" s="229"/>
      <c r="C6" s="233" t="s">
        <v>140</v>
      </c>
      <c r="D6" s="233"/>
      <c r="E6" s="233"/>
      <c r="F6" s="233"/>
      <c r="G6" s="233"/>
      <c r="H6" s="233"/>
      <c r="I6" s="19"/>
      <c r="J6" s="19"/>
    </row>
    <row r="7" spans="1:10" ht="48" customHeight="1">
      <c r="A7" s="234" t="s">
        <v>36</v>
      </c>
      <c r="B7" s="234"/>
      <c r="C7" s="403">
        <f>oceniający1!D7</f>
        <v>0</v>
      </c>
      <c r="D7" s="403"/>
      <c r="E7" s="403"/>
      <c r="F7" s="403"/>
      <c r="G7" s="67"/>
      <c r="H7" s="67"/>
      <c r="I7" s="19"/>
      <c r="J7" s="19"/>
    </row>
    <row r="8" spans="1:10" ht="44.25" customHeight="1">
      <c r="A8" s="65" t="s">
        <v>21</v>
      </c>
      <c r="B8" s="65"/>
      <c r="C8" s="403">
        <f>oceniający1!D8</f>
        <v>0</v>
      </c>
      <c r="D8" s="403"/>
      <c r="E8" s="403"/>
      <c r="F8" s="403"/>
      <c r="G8" s="67"/>
      <c r="H8" s="67"/>
      <c r="I8" s="19"/>
      <c r="J8" s="19"/>
    </row>
    <row r="9" spans="1:10" ht="44.25" customHeight="1">
      <c r="A9" s="234" t="s">
        <v>1</v>
      </c>
      <c r="B9" s="234"/>
      <c r="C9" s="403">
        <f>oceniający1!D9</f>
        <v>0</v>
      </c>
      <c r="D9" s="403"/>
      <c r="E9" s="403"/>
      <c r="F9" s="403"/>
      <c r="G9" s="67"/>
      <c r="H9" s="67"/>
      <c r="I9" s="19"/>
      <c r="J9" s="19"/>
    </row>
    <row r="10" spans="1:10" ht="48" customHeight="1">
      <c r="A10" s="20" t="s">
        <v>37</v>
      </c>
      <c r="B10" s="21"/>
      <c r="C10" s="403">
        <f>oceniający1!D10</f>
        <v>0</v>
      </c>
      <c r="D10" s="403"/>
      <c r="E10" s="403"/>
      <c r="F10" s="403"/>
      <c r="G10" s="69"/>
      <c r="H10" s="67"/>
      <c r="I10" s="19"/>
      <c r="J10" s="19"/>
    </row>
    <row r="11" spans="1:10" ht="49.5" customHeight="1">
      <c r="A11" s="20" t="s">
        <v>68</v>
      </c>
      <c r="B11" s="21"/>
      <c r="C11" s="403">
        <f>oceniający1!D11</f>
        <v>0</v>
      </c>
      <c r="D11" s="403"/>
      <c r="E11" s="403"/>
      <c r="F11" s="403"/>
      <c r="G11" s="67"/>
      <c r="H11" s="67"/>
      <c r="I11" s="19"/>
      <c r="J11" s="19"/>
    </row>
    <row r="12" spans="1:10" ht="49.5" customHeight="1">
      <c r="A12" s="20" t="s">
        <v>67</v>
      </c>
      <c r="B12" s="21"/>
      <c r="C12" s="403">
        <f>oceniający1!D12</f>
        <v>0</v>
      </c>
      <c r="D12" s="403"/>
      <c r="E12" s="403"/>
      <c r="F12" s="403"/>
      <c r="G12" s="73"/>
      <c r="H12" s="73"/>
      <c r="I12" s="19"/>
      <c r="J12" s="19"/>
    </row>
    <row r="13" spans="1:10" ht="33.5">
      <c r="A13" s="20"/>
      <c r="B13" s="21"/>
      <c r="C13" s="67"/>
      <c r="D13" s="67"/>
      <c r="E13" s="67"/>
      <c r="F13" s="67"/>
      <c r="G13" s="67"/>
      <c r="H13" s="67"/>
      <c r="I13" s="19"/>
      <c r="J13" s="19"/>
    </row>
    <row r="14" spans="1:10" ht="33.5">
      <c r="A14" s="20"/>
      <c r="B14" s="21"/>
      <c r="C14" s="73"/>
      <c r="D14" s="73"/>
      <c r="E14" s="73"/>
      <c r="F14" s="73"/>
      <c r="G14" s="73"/>
      <c r="H14" s="73"/>
      <c r="I14" s="19"/>
      <c r="J14" s="19"/>
    </row>
    <row r="15" spans="1:10" ht="33.5">
      <c r="A15" s="20"/>
      <c r="B15" s="21"/>
      <c r="C15" s="73"/>
      <c r="D15" s="364" t="s">
        <v>85</v>
      </c>
      <c r="E15" s="364"/>
      <c r="F15" s="364"/>
      <c r="G15" s="364"/>
      <c r="H15" s="73"/>
      <c r="I15" s="19"/>
      <c r="J15" s="19"/>
    </row>
    <row r="16" spans="1:10" ht="33.5">
      <c r="A16" s="20"/>
      <c r="B16" s="21"/>
      <c r="C16" s="111"/>
      <c r="D16" s="412" t="s">
        <v>86</v>
      </c>
      <c r="E16" s="413"/>
      <c r="F16" s="112" t="s">
        <v>43</v>
      </c>
      <c r="G16" s="412" t="s">
        <v>44</v>
      </c>
      <c r="H16" s="414"/>
      <c r="I16" s="19"/>
      <c r="J16" s="19"/>
    </row>
    <row r="17" spans="1:10" ht="57" customHeight="1">
      <c r="A17" s="20"/>
      <c r="B17" s="21"/>
      <c r="C17" s="113" t="s">
        <v>87</v>
      </c>
      <c r="D17" s="412"/>
      <c r="E17" s="413"/>
      <c r="F17" s="112"/>
      <c r="G17" s="412"/>
      <c r="H17" s="414"/>
      <c r="I17" s="19"/>
      <c r="J17" s="19"/>
    </row>
    <row r="18" spans="1:10" ht="66" customHeight="1">
      <c r="A18" s="20"/>
      <c r="B18" s="21"/>
      <c r="C18" s="113" t="s">
        <v>53</v>
      </c>
      <c r="D18" s="412"/>
      <c r="E18" s="413"/>
      <c r="F18" s="112"/>
      <c r="G18" s="412"/>
      <c r="H18" s="414"/>
      <c r="I18" s="19"/>
      <c r="J18" s="19"/>
    </row>
    <row r="19" spans="1:10" ht="51.75" customHeight="1">
      <c r="A19" s="20"/>
      <c r="B19" s="21"/>
      <c r="C19" s="113" t="s">
        <v>88</v>
      </c>
      <c r="D19" s="409"/>
      <c r="E19" s="411"/>
      <c r="F19" s="112"/>
      <c r="G19" s="409"/>
      <c r="H19" s="410"/>
      <c r="I19" s="19"/>
      <c r="J19" s="19"/>
    </row>
    <row r="20" spans="1:10" ht="33.5">
      <c r="A20" s="20"/>
      <c r="B20" s="21"/>
      <c r="C20" s="73"/>
      <c r="D20" s="73"/>
      <c r="E20" s="73"/>
      <c r="F20" s="73"/>
      <c r="G20" s="73"/>
      <c r="H20" s="73"/>
      <c r="I20" s="19"/>
      <c r="J20" s="19"/>
    </row>
    <row r="21" spans="1:10" ht="33.5">
      <c r="A21" s="20"/>
      <c r="B21" s="21"/>
      <c r="C21" s="67"/>
      <c r="D21" s="364" t="s">
        <v>46</v>
      </c>
      <c r="E21" s="364"/>
      <c r="F21" s="364"/>
      <c r="G21" s="364"/>
      <c r="H21" s="67"/>
      <c r="I21" s="19"/>
      <c r="J21" s="19"/>
    </row>
    <row r="22" spans="1:10" ht="34" thickBot="1">
      <c r="A22" s="20"/>
      <c r="B22" s="21"/>
      <c r="C22" s="67"/>
      <c r="D22" s="67"/>
      <c r="E22" s="67"/>
      <c r="F22" s="67"/>
      <c r="G22" s="67"/>
      <c r="H22" s="67"/>
      <c r="I22" s="19"/>
      <c r="J22" s="19"/>
    </row>
    <row r="23" spans="1:10" ht="54" customHeight="1" thickTop="1">
      <c r="A23" s="20"/>
      <c r="B23" s="24"/>
      <c r="C23" s="51"/>
      <c r="D23" s="367" t="s">
        <v>48</v>
      </c>
      <c r="E23" s="369"/>
      <c r="F23" s="46" t="s">
        <v>43</v>
      </c>
      <c r="G23" s="367" t="s">
        <v>44</v>
      </c>
      <c r="H23" s="368"/>
      <c r="I23" s="19"/>
      <c r="J23" s="19"/>
    </row>
    <row r="24" spans="1:10" ht="57" customHeight="1">
      <c r="A24" s="52"/>
      <c r="B24" s="52"/>
      <c r="C24" s="53" t="s">
        <v>49</v>
      </c>
      <c r="D24" s="418">
        <f>D17</f>
        <v>0</v>
      </c>
      <c r="E24" s="419"/>
      <c r="F24" s="197"/>
      <c r="G24" s="407"/>
      <c r="H24" s="408"/>
      <c r="I24" s="19"/>
      <c r="J24" s="19"/>
    </row>
    <row r="25" spans="1:10" ht="51.75" customHeight="1">
      <c r="A25" s="66"/>
      <c r="B25" s="72"/>
      <c r="C25" s="53" t="s">
        <v>50</v>
      </c>
      <c r="D25" s="418">
        <f>D18</f>
        <v>0</v>
      </c>
      <c r="E25" s="419"/>
      <c r="F25" s="197"/>
      <c r="G25" s="407"/>
      <c r="H25" s="408"/>
      <c r="I25" s="19"/>
      <c r="J25" s="19"/>
    </row>
    <row r="26" spans="1:10" ht="59.25" customHeight="1" thickBot="1">
      <c r="A26" s="66"/>
      <c r="B26" s="72"/>
      <c r="C26" s="54" t="s">
        <v>51</v>
      </c>
      <c r="D26" s="371"/>
      <c r="E26" s="372"/>
      <c r="F26" s="198"/>
      <c r="G26" s="371"/>
      <c r="H26" s="404"/>
      <c r="I26" s="19"/>
      <c r="J26" s="19"/>
    </row>
    <row r="27" spans="1:10" ht="24" thickTop="1">
      <c r="A27" s="66"/>
      <c r="B27" s="67"/>
      <c r="C27" s="67"/>
      <c r="D27" s="67"/>
      <c r="E27" s="67"/>
      <c r="F27" s="67"/>
      <c r="G27" s="67"/>
      <c r="H27" s="67"/>
      <c r="I27" s="19"/>
      <c r="J27" s="19"/>
    </row>
    <row r="28" spans="1:10" ht="58.5" customHeight="1">
      <c r="A28" s="55"/>
      <c r="B28" s="45"/>
      <c r="C28" s="45"/>
      <c r="D28" s="370" t="s">
        <v>45</v>
      </c>
      <c r="E28" s="370"/>
      <c r="F28" s="370"/>
      <c r="G28" s="370"/>
      <c r="H28" s="45"/>
      <c r="I28" s="23"/>
      <c r="J28" s="23"/>
    </row>
    <row r="29" spans="1:10" ht="13.5" thickBot="1">
      <c r="A29" s="19"/>
      <c r="B29" s="19"/>
      <c r="C29" s="19"/>
      <c r="D29" s="19"/>
      <c r="E29" s="19"/>
      <c r="F29" s="23"/>
      <c r="G29" s="23"/>
      <c r="H29" s="23"/>
      <c r="I29" s="23"/>
      <c r="J29" s="23"/>
    </row>
    <row r="30" spans="1:10" ht="85.5" customHeight="1" thickTop="1" thickBot="1">
      <c r="A30" s="19"/>
      <c r="B30" s="416"/>
      <c r="C30" s="417"/>
      <c r="D30" s="420" t="s">
        <v>52</v>
      </c>
      <c r="E30" s="421"/>
      <c r="F30" s="421"/>
      <c r="G30" s="405" t="s">
        <v>20</v>
      </c>
      <c r="H30" s="406"/>
      <c r="I30" s="56"/>
      <c r="J30" s="23"/>
    </row>
    <row r="31" spans="1:10" ht="47.25" customHeight="1" thickTop="1">
      <c r="A31" s="19"/>
      <c r="B31" s="373" t="s">
        <v>49</v>
      </c>
      <c r="C31" s="374"/>
      <c r="D31" s="415">
        <f>D17</f>
        <v>0</v>
      </c>
      <c r="E31" s="415"/>
      <c r="F31" s="415"/>
      <c r="G31" s="365">
        <f>oceniający1!H88</f>
        <v>0</v>
      </c>
      <c r="H31" s="366"/>
      <c r="I31" s="57"/>
      <c r="J31" s="23"/>
    </row>
    <row r="32" spans="1:10" ht="55.5" customHeight="1">
      <c r="A32" s="19"/>
      <c r="B32" s="373" t="s">
        <v>53</v>
      </c>
      <c r="C32" s="374"/>
      <c r="D32" s="375">
        <f>D18</f>
        <v>0</v>
      </c>
      <c r="E32" s="376"/>
      <c r="F32" s="377"/>
      <c r="G32" s="377">
        <f>oceniający2!H88</f>
        <v>0</v>
      </c>
      <c r="H32" s="378"/>
      <c r="I32" s="58"/>
      <c r="J32" s="23"/>
    </row>
    <row r="33" spans="1:10" ht="51" customHeight="1" thickBot="1">
      <c r="A33" s="19"/>
      <c r="B33" s="379" t="s">
        <v>54</v>
      </c>
      <c r="C33" s="380"/>
      <c r="D33" s="381"/>
      <c r="E33" s="382"/>
      <c r="F33" s="382"/>
      <c r="G33" s="383"/>
      <c r="H33" s="384"/>
      <c r="I33" s="58"/>
      <c r="J33" s="23"/>
    </row>
    <row r="34" spans="1:10" ht="58.5" customHeight="1" thickTop="1" thickBot="1">
      <c r="A34" s="19"/>
      <c r="B34" s="387" t="s">
        <v>55</v>
      </c>
      <c r="C34" s="388"/>
      <c r="D34" s="389"/>
      <c r="E34" s="390"/>
      <c r="F34" s="391"/>
      <c r="G34" s="392">
        <f>G31+G32</f>
        <v>0</v>
      </c>
      <c r="H34" s="393"/>
      <c r="I34" s="58"/>
      <c r="J34" s="23"/>
    </row>
    <row r="35" spans="1:10" ht="53.5" thickTop="1" thickBot="1">
      <c r="A35" s="19"/>
      <c r="B35" s="394" t="s">
        <v>56</v>
      </c>
      <c r="C35" s="395"/>
      <c r="D35" s="395"/>
      <c r="E35" s="395"/>
      <c r="F35" s="396"/>
      <c r="G35" s="397">
        <f>G34/2</f>
        <v>0</v>
      </c>
      <c r="H35" s="398"/>
      <c r="I35" s="59"/>
      <c r="J35" s="23"/>
    </row>
    <row r="36" spans="1:10" ht="53" thickTop="1">
      <c r="A36" s="19"/>
      <c r="B36" s="60"/>
      <c r="C36" s="60"/>
      <c r="D36" s="60"/>
      <c r="E36" s="60"/>
      <c r="F36" s="60"/>
      <c r="G36" s="61"/>
      <c r="H36" s="61"/>
      <c r="I36" s="59"/>
      <c r="J36" s="23"/>
    </row>
    <row r="37" spans="1:10" ht="31">
      <c r="A37" s="62" t="s">
        <v>57</v>
      </c>
      <c r="B37" s="32"/>
      <c r="C37" s="32">
        <f>oceniający1!C96</f>
        <v>0</v>
      </c>
      <c r="D37" s="62" t="s">
        <v>19</v>
      </c>
      <c r="E37" s="399">
        <f>oceniający1!E96</f>
        <v>0</v>
      </c>
      <c r="F37" s="400"/>
      <c r="G37" s="400"/>
      <c r="H37" s="400"/>
      <c r="I37" s="23"/>
      <c r="J37" s="23"/>
    </row>
    <row r="38" spans="1:10" ht="31">
      <c r="A38" s="62"/>
      <c r="B38" s="19"/>
      <c r="C38" s="19"/>
      <c r="D38" s="62"/>
      <c r="E38" s="19"/>
      <c r="F38" s="23"/>
      <c r="G38" s="23"/>
      <c r="H38" s="23"/>
      <c r="I38" s="23"/>
      <c r="J38" s="23"/>
    </row>
    <row r="39" spans="1:10" ht="31">
      <c r="A39" s="32"/>
      <c r="B39" s="32"/>
      <c r="C39" s="63" t="s">
        <v>58</v>
      </c>
      <c r="D39" s="63"/>
      <c r="E39" s="32"/>
      <c r="F39" s="29"/>
      <c r="G39" s="29"/>
      <c r="H39" s="29"/>
      <c r="I39" s="23"/>
      <c r="J39" s="23"/>
    </row>
    <row r="40" spans="1:10" ht="31">
      <c r="A40" s="32"/>
      <c r="B40" s="32"/>
      <c r="C40" s="32"/>
      <c r="D40" s="32"/>
      <c r="E40" s="32"/>
      <c r="F40" s="29"/>
      <c r="G40" s="29"/>
      <c r="H40" s="29"/>
      <c r="I40" s="23"/>
      <c r="J40" s="23"/>
    </row>
    <row r="41" spans="1:10" ht="31">
      <c r="A41" s="32"/>
      <c r="B41" s="32" t="s">
        <v>59</v>
      </c>
      <c r="C41" s="401" t="s">
        <v>89</v>
      </c>
      <c r="D41" s="402"/>
      <c r="E41" s="71"/>
      <c r="F41" s="32"/>
      <c r="G41" s="240" t="s">
        <v>60</v>
      </c>
      <c r="H41" s="240"/>
      <c r="I41" s="64"/>
      <c r="J41" s="64"/>
    </row>
    <row r="42" spans="1:10">
      <c r="A42" s="19"/>
      <c r="B42" s="19"/>
      <c r="C42" s="19"/>
      <c r="D42" s="19"/>
      <c r="E42" s="19"/>
      <c r="F42" s="23"/>
      <c r="G42" s="23"/>
      <c r="H42" s="23"/>
      <c r="I42" s="23"/>
      <c r="J42" s="23"/>
    </row>
    <row r="43" spans="1:10" ht="28.5">
      <c r="A43" s="385" t="s">
        <v>61</v>
      </c>
      <c r="B43" s="386"/>
      <c r="C43" s="386"/>
      <c r="D43" s="386"/>
      <c r="E43" s="386"/>
      <c r="F43" s="386"/>
      <c r="G43" s="386"/>
      <c r="H43" s="386"/>
      <c r="I43" s="23"/>
      <c r="J43" s="23"/>
    </row>
  </sheetData>
  <sheetProtection formatCells="0" formatColumns="0" formatRows="0" autoFilter="0"/>
  <protectedRanges>
    <protectedRange sqref="A9:B24" name="Rozstęp1_1_2"/>
    <protectedRange sqref="B41:I41" name="Rozstęp1_2_1"/>
  </protectedRanges>
  <mergeCells count="56">
    <mergeCell ref="B31:C31"/>
    <mergeCell ref="D31:F31"/>
    <mergeCell ref="B30:C30"/>
    <mergeCell ref="D24:E24"/>
    <mergeCell ref="D25:E25"/>
    <mergeCell ref="D30:F30"/>
    <mergeCell ref="C10:F10"/>
    <mergeCell ref="C11:F11"/>
    <mergeCell ref="G26:H26"/>
    <mergeCell ref="G30:H30"/>
    <mergeCell ref="G24:H24"/>
    <mergeCell ref="C12:F12"/>
    <mergeCell ref="G25:H25"/>
    <mergeCell ref="G19:H19"/>
    <mergeCell ref="D19:E19"/>
    <mergeCell ref="D15:G15"/>
    <mergeCell ref="D16:E16"/>
    <mergeCell ref="D17:E17"/>
    <mergeCell ref="D18:E18"/>
    <mergeCell ref="G16:H16"/>
    <mergeCell ref="G17:H17"/>
    <mergeCell ref="G18:H18"/>
    <mergeCell ref="A3:B3"/>
    <mergeCell ref="C7:F7"/>
    <mergeCell ref="C8:F8"/>
    <mergeCell ref="C9:F9"/>
    <mergeCell ref="A4:B4"/>
    <mergeCell ref="A5:B5"/>
    <mergeCell ref="A6:B6"/>
    <mergeCell ref="A7:B7"/>
    <mergeCell ref="A9:B9"/>
    <mergeCell ref="C3:H3"/>
    <mergeCell ref="C6:H6"/>
    <mergeCell ref="C4:H4"/>
    <mergeCell ref="C5:H5"/>
    <mergeCell ref="A43:H43"/>
    <mergeCell ref="B34:C34"/>
    <mergeCell ref="D34:F34"/>
    <mergeCell ref="G34:H34"/>
    <mergeCell ref="B35:F35"/>
    <mergeCell ref="G35:H35"/>
    <mergeCell ref="G41:H41"/>
    <mergeCell ref="E37:H37"/>
    <mergeCell ref="C41:D41"/>
    <mergeCell ref="B32:C32"/>
    <mergeCell ref="D32:F32"/>
    <mergeCell ref="G32:H32"/>
    <mergeCell ref="B33:C33"/>
    <mergeCell ref="D33:F33"/>
    <mergeCell ref="G33:H33"/>
    <mergeCell ref="D21:G21"/>
    <mergeCell ref="G31:H31"/>
    <mergeCell ref="G23:H23"/>
    <mergeCell ref="D23:E23"/>
    <mergeCell ref="D28:G28"/>
    <mergeCell ref="D26:E26"/>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dla Wnioskodawcy</vt:lpstr>
      <vt:lpstr>Karta wynikowa</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2018-11-13T09:11:49Z</cp:lastPrinted>
  <dcterms:created xsi:type="dcterms:W3CDTF">2008-04-25T12:39:43Z</dcterms:created>
  <dcterms:modified xsi:type="dcterms:W3CDTF">2018-11-21T11:26:17Z</dcterms:modified>
</cp:coreProperties>
</file>