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mikro" defaultThemeVersion="124226"/>
  <bookViews>
    <workbookView xWindow="0" yWindow="0" windowWidth="19420" windowHeight="11020" tabRatio="617"/>
  </bookViews>
  <sheets>
    <sheet name="oceniający1" sheetId="39" r:id="rId1"/>
    <sheet name="OCENIAJĄCY  2." sheetId="38" state="hidden" r:id="rId2"/>
    <sheet name="oceniający2" sheetId="40" r:id="rId3"/>
    <sheet name="Karta wynikowa" sheetId="16" r:id="rId4"/>
    <sheet name="Karta dla Wnioskodawcy" sheetId="41" r:id="rId5"/>
  </sheets>
  <definedNames>
    <definedName name="_ftn1" localSheetId="4">'Karta dla Wnioskodawcy'!#REF!</definedName>
    <definedName name="_ftn1" localSheetId="3">'Karta wynikowa'!#REF!</definedName>
    <definedName name="_ftn1" localSheetId="0">oceniający1!#REF!</definedName>
    <definedName name="_ftn1" localSheetId="2">oceniający2!#REF!</definedName>
    <definedName name="_ftnref1" localSheetId="4">'Karta dla Wnioskodawcy'!#REF!</definedName>
    <definedName name="_ftnref1" localSheetId="3">'Karta wynikowa'!#REF!</definedName>
    <definedName name="_ftnref1" localSheetId="0">oceniający1!#REF!</definedName>
    <definedName name="_ftnref1" localSheetId="2">oceniający2!#REF!</definedName>
    <definedName name="excelblog_Dziesiatki">{"dziesięć";"dwadzieścia";"trzydzieści";"czterdzieści";"pięćdziesiąt";"sześćdziesiąt";"siedemdziesiąt";"osiemdziesiąt";"dziewięćdziesiąt"}</definedName>
    <definedName name="excelblog_Jednosci">{"jeden";"dwa";"trzy";"cztery";"pięć";"sześć";"siedem";"osiem";"dziewięć";"dziesięć";"jedenaście";"dwanaście";"trzynaście";"czternaście";"piętnaście";"szestnaście";"siedemnaście";"osiemnaście";"dziewiętnaście";"dwadzieścia"}</definedName>
    <definedName name="excelblog_Komunikat1">"W polu z kwotą nie znajduje się liczba"</definedName>
    <definedName name="excelblog_Komunikat2">"Kwota do zamiany jest nieprawidłowa (zbyt duża lub ujemna)"</definedName>
    <definedName name="excelblog_Setki">{"sto";"dwieście";"trzysta";"czterysta";"pięćset";"sześćset";"siedemset";"osiemset";"dziewięcset"}</definedName>
    <definedName name="_xlnm.Print_Area" localSheetId="4">'Karta dla Wnioskodawcy'!$A$1:$K$138</definedName>
    <definedName name="_xlnm.Print_Area" localSheetId="3">'Karta wynikowa'!$A$1:$H$44</definedName>
    <definedName name="_xlnm.Print_Area" localSheetId="0">oceniający1!$A$1:$K$138</definedName>
    <definedName name="_xlnm.Print_Area" localSheetId="2">oceniający2!$A$1:$K$138</definedName>
    <definedName name="OLE_LINK1" localSheetId="4">'Karta dla Wnioskodawcy'!$D$13</definedName>
    <definedName name="OLE_LINK1" localSheetId="3">'Karta wynikowa'!#REF!</definedName>
    <definedName name="OLE_LINK1" localSheetId="0">oceniający1!$D$13</definedName>
    <definedName name="OLE_LINK1" localSheetId="2">oceniający2!$D$13</definedName>
    <definedName name="slownie" localSheetId="4">#REF!</definedName>
    <definedName name="slownie" localSheetId="3">#REF!</definedName>
    <definedName name="slownie" localSheetId="0">#REF!</definedName>
    <definedName name="slownie" localSheetId="2">#REF!</definedName>
    <definedName name="slownie">#REF!</definedName>
  </definedNames>
  <calcPr calcId="145621"/>
</workbook>
</file>

<file path=xl/calcChain.xml><?xml version="1.0" encoding="utf-8"?>
<calcChain xmlns="http://schemas.openxmlformats.org/spreadsheetml/2006/main">
  <c r="I13" i="41" l="1"/>
  <c r="I13" i="40"/>
  <c r="D31" i="16"/>
  <c r="D25" i="16"/>
  <c r="D24" i="16"/>
  <c r="H115" i="41"/>
  <c r="C14" i="40"/>
  <c r="C104" i="41"/>
  <c r="C86" i="41"/>
  <c r="C93" i="41" s="1"/>
  <c r="B86" i="41"/>
  <c r="B93" i="41" s="1"/>
  <c r="F84" i="41"/>
  <c r="I83" i="41"/>
  <c r="G83" i="41"/>
  <c r="I82" i="41"/>
  <c r="G82" i="41"/>
  <c r="I81" i="41"/>
  <c r="G81" i="41"/>
  <c r="I80" i="41"/>
  <c r="G80" i="41"/>
  <c r="I79" i="41"/>
  <c r="G79" i="41"/>
  <c r="I78" i="41"/>
  <c r="G78" i="41"/>
  <c r="I77" i="41"/>
  <c r="G77" i="41"/>
  <c r="I76" i="41"/>
  <c r="G76" i="41"/>
  <c r="C70" i="41"/>
  <c r="C64" i="41"/>
  <c r="B64" i="41"/>
  <c r="B104" i="41" s="1"/>
  <c r="K63" i="41"/>
  <c r="I63" i="41"/>
  <c r="K62" i="41"/>
  <c r="I62" i="41"/>
  <c r="K61" i="41"/>
  <c r="I61" i="41"/>
  <c r="K59" i="41"/>
  <c r="J59" i="41"/>
  <c r="I59" i="41"/>
  <c r="K58" i="41"/>
  <c r="J58" i="41"/>
  <c r="I58" i="41"/>
  <c r="C54" i="41"/>
  <c r="B54" i="41"/>
  <c r="K51" i="41"/>
  <c r="J51" i="41"/>
  <c r="I51" i="41"/>
  <c r="K50" i="41"/>
  <c r="J50" i="41"/>
  <c r="I50" i="41"/>
  <c r="K49" i="41"/>
  <c r="J49" i="41"/>
  <c r="I49" i="41"/>
  <c r="K48" i="41"/>
  <c r="J48" i="41"/>
  <c r="I48" i="41"/>
  <c r="K47" i="41"/>
  <c r="J47" i="41"/>
  <c r="I47" i="41"/>
  <c r="K46" i="41"/>
  <c r="J46" i="41"/>
  <c r="I46" i="41"/>
  <c r="K45" i="41"/>
  <c r="J45" i="41"/>
  <c r="I45" i="41"/>
  <c r="K44" i="41"/>
  <c r="J44" i="41"/>
  <c r="I44" i="41"/>
  <c r="K43" i="41"/>
  <c r="J43" i="41"/>
  <c r="I43" i="41"/>
  <c r="K42" i="41"/>
  <c r="J42" i="41"/>
  <c r="I42" i="41"/>
  <c r="K41" i="41"/>
  <c r="J41" i="41"/>
  <c r="I41" i="41"/>
  <c r="K40" i="41"/>
  <c r="J40" i="41"/>
  <c r="I40" i="41"/>
  <c r="K39" i="41"/>
  <c r="J39" i="41"/>
  <c r="I39" i="41"/>
  <c r="K38" i="41"/>
  <c r="J38" i="41"/>
  <c r="I38" i="41"/>
  <c r="C34" i="41"/>
  <c r="J32" i="41"/>
  <c r="I32" i="41"/>
  <c r="K28" i="41"/>
  <c r="J28" i="41"/>
  <c r="I28" i="41"/>
  <c r="K27" i="41"/>
  <c r="J27" i="41"/>
  <c r="I27" i="41"/>
  <c r="K26" i="41"/>
  <c r="J26" i="41"/>
  <c r="I26" i="41"/>
  <c r="K25" i="41"/>
  <c r="J25" i="41"/>
  <c r="I25" i="41"/>
  <c r="K24" i="41"/>
  <c r="J24" i="41"/>
  <c r="I24" i="41"/>
  <c r="K23" i="41"/>
  <c r="J23" i="41"/>
  <c r="I23" i="41"/>
  <c r="K22" i="41"/>
  <c r="J22" i="41"/>
  <c r="I22" i="41"/>
  <c r="K21" i="41"/>
  <c r="J21" i="41"/>
  <c r="I21" i="41"/>
  <c r="K20" i="41"/>
  <c r="J20" i="41"/>
  <c r="I20" i="41"/>
  <c r="K19" i="41"/>
  <c r="J19" i="41"/>
  <c r="I19" i="41"/>
  <c r="C15" i="41"/>
  <c r="D12" i="41"/>
  <c r="D11" i="41"/>
  <c r="D10" i="41"/>
  <c r="D9" i="41"/>
  <c r="D8" i="41"/>
  <c r="D7" i="41"/>
  <c r="I78" i="40"/>
  <c r="I79" i="40"/>
  <c r="I80" i="40"/>
  <c r="I81" i="40"/>
  <c r="I82" i="40"/>
  <c r="I83" i="40"/>
  <c r="I77" i="40"/>
  <c r="I76" i="40"/>
  <c r="G78" i="40"/>
  <c r="G79" i="40"/>
  <c r="G80" i="40"/>
  <c r="H80" i="40"/>
  <c r="G81" i="40"/>
  <c r="G82" i="40"/>
  <c r="G83" i="40"/>
  <c r="G77" i="40"/>
  <c r="G76" i="40"/>
  <c r="H77" i="39"/>
  <c r="H77" i="40" s="1"/>
  <c r="H78" i="39"/>
  <c r="H78" i="41" s="1"/>
  <c r="H79" i="39"/>
  <c r="H79" i="41" s="1"/>
  <c r="H80" i="39"/>
  <c r="H80" i="41" s="1"/>
  <c r="H81" i="39"/>
  <c r="H81" i="40" s="1"/>
  <c r="H82" i="39"/>
  <c r="H82" i="41" s="1"/>
  <c r="H83" i="39"/>
  <c r="H83" i="41" s="1"/>
  <c r="H76" i="39"/>
  <c r="H76" i="41" s="1"/>
  <c r="K63" i="40"/>
  <c r="I63" i="40"/>
  <c r="K62" i="40"/>
  <c r="I62" i="40"/>
  <c r="K61" i="40"/>
  <c r="I61" i="40"/>
  <c r="K59" i="40"/>
  <c r="J59" i="40"/>
  <c r="I59" i="40"/>
  <c r="K58" i="40"/>
  <c r="J58" i="40"/>
  <c r="I58" i="40"/>
  <c r="I40" i="40"/>
  <c r="J40" i="40"/>
  <c r="K40" i="40"/>
  <c r="I41" i="40"/>
  <c r="J41" i="40"/>
  <c r="K41" i="40"/>
  <c r="I42" i="40"/>
  <c r="J42" i="40"/>
  <c r="K42" i="40"/>
  <c r="I43" i="40"/>
  <c r="J43" i="40"/>
  <c r="K43" i="40"/>
  <c r="I44" i="40"/>
  <c r="J44" i="40"/>
  <c r="K44" i="40"/>
  <c r="I45" i="40"/>
  <c r="J45" i="40"/>
  <c r="K45" i="40"/>
  <c r="I46" i="40"/>
  <c r="J46" i="40"/>
  <c r="K46" i="40"/>
  <c r="I47" i="40"/>
  <c r="J47" i="40"/>
  <c r="K47" i="40"/>
  <c r="I48" i="40"/>
  <c r="J48" i="40"/>
  <c r="K48" i="40"/>
  <c r="I49" i="40"/>
  <c r="J49" i="40"/>
  <c r="K49" i="40"/>
  <c r="I50" i="40"/>
  <c r="J50" i="40"/>
  <c r="K50" i="40"/>
  <c r="I51" i="40"/>
  <c r="J51" i="40"/>
  <c r="K51" i="40"/>
  <c r="K39" i="40"/>
  <c r="J39" i="40"/>
  <c r="I39" i="40"/>
  <c r="K38" i="40"/>
  <c r="J38" i="40"/>
  <c r="I38" i="40"/>
  <c r="J32" i="40"/>
  <c r="I32" i="40"/>
  <c r="I27" i="40"/>
  <c r="J27" i="40"/>
  <c r="K27" i="40"/>
  <c r="I28" i="40"/>
  <c r="J28" i="40"/>
  <c r="K28" i="40"/>
  <c r="K26" i="40"/>
  <c r="J26" i="40"/>
  <c r="I26" i="40"/>
  <c r="K25" i="40"/>
  <c r="J25" i="40"/>
  <c r="I25" i="40"/>
  <c r="K24" i="40"/>
  <c r="J24" i="40"/>
  <c r="I24" i="40"/>
  <c r="K23" i="40"/>
  <c r="J23" i="40"/>
  <c r="I23" i="40"/>
  <c r="I21" i="40"/>
  <c r="J21" i="40"/>
  <c r="I22" i="40"/>
  <c r="J22" i="40"/>
  <c r="K21" i="40"/>
  <c r="K22" i="40"/>
  <c r="K20" i="40"/>
  <c r="J20" i="40"/>
  <c r="I20" i="40"/>
  <c r="K19" i="40"/>
  <c r="J19" i="40"/>
  <c r="I19" i="40"/>
  <c r="D10" i="40"/>
  <c r="D11" i="40"/>
  <c r="D9" i="40"/>
  <c r="D8" i="40"/>
  <c r="D7" i="40"/>
  <c r="C104" i="40"/>
  <c r="C86" i="40"/>
  <c r="C93" i="40" s="1"/>
  <c r="B86" i="40"/>
  <c r="B93" i="40" s="1"/>
  <c r="F84" i="40"/>
  <c r="C70" i="40"/>
  <c r="C64" i="40"/>
  <c r="B64" i="40"/>
  <c r="B104" i="40" s="1"/>
  <c r="C54" i="40"/>
  <c r="B54" i="40"/>
  <c r="C34" i="40"/>
  <c r="C15" i="40"/>
  <c r="H78" i="40" l="1"/>
  <c r="H77" i="41"/>
  <c r="H84" i="41" s="1"/>
  <c r="E113" i="41" s="1"/>
  <c r="H81" i="41"/>
  <c r="H82" i="40"/>
  <c r="H76" i="40"/>
  <c r="H84" i="40" s="1"/>
  <c r="E113" i="40" s="1"/>
  <c r="H83" i="40"/>
  <c r="H79" i="40"/>
  <c r="D32" i="16"/>
  <c r="C6" i="16"/>
  <c r="C12" i="16"/>
  <c r="C11" i="16"/>
  <c r="C10" i="16"/>
  <c r="C9" i="16"/>
  <c r="C8" i="16"/>
  <c r="C7" i="16"/>
  <c r="C5" i="16"/>
  <c r="C4" i="16"/>
  <c r="C3" i="16"/>
  <c r="C70" i="39"/>
  <c r="C15" i="39"/>
  <c r="F84" i="39"/>
  <c r="C104" i="39"/>
  <c r="H84" i="39" l="1"/>
  <c r="E113" i="39" s="1"/>
  <c r="B86" i="39" l="1"/>
  <c r="B93" i="39" s="1"/>
  <c r="B64" i="39"/>
  <c r="B104" i="39" s="1"/>
  <c r="B54" i="39"/>
  <c r="C86" i="39"/>
  <c r="C93" i="39" s="1"/>
  <c r="C54" i="39" l="1"/>
  <c r="C34" i="39"/>
  <c r="C64" i="39"/>
</calcChain>
</file>

<file path=xl/sharedStrings.xml><?xml version="1.0" encoding="utf-8"?>
<sst xmlns="http://schemas.openxmlformats.org/spreadsheetml/2006/main" count="640" uniqueCount="170">
  <si>
    <t>Liczba punktów uzyskanych po zważeniu</t>
  </si>
  <si>
    <t>Wartość całkowita projektu:</t>
  </si>
  <si>
    <t>Tak</t>
  </si>
  <si>
    <t>Nie</t>
  </si>
  <si>
    <t>Nie dotyczy</t>
  </si>
  <si>
    <t>1.</t>
  </si>
  <si>
    <t>2.</t>
  </si>
  <si>
    <t>3.</t>
  </si>
  <si>
    <t>4.</t>
  </si>
  <si>
    <t>5.</t>
  </si>
  <si>
    <t>Lp.</t>
  </si>
  <si>
    <t>Kryterium</t>
  </si>
  <si>
    <t>Waga</t>
  </si>
  <si>
    <t>Punktacja</t>
  </si>
  <si>
    <t>RAZEM</t>
  </si>
  <si>
    <t>Wynik oceny dopuszczającej</t>
  </si>
  <si>
    <t>TAK</t>
  </si>
  <si>
    <t>NIE</t>
  </si>
  <si>
    <t>Proponowana kwota dofinansowania:</t>
  </si>
  <si>
    <t>słownie:</t>
  </si>
  <si>
    <t>Liczba punktów uzyskanych</t>
  </si>
  <si>
    <t xml:space="preserve">Tytuł projektu: </t>
  </si>
  <si>
    <t>Maks. 
liczba 
pkt.</t>
  </si>
  <si>
    <t>OŚ PRIORYTETOWA:</t>
  </si>
  <si>
    <t>DZIAŁANIE:</t>
  </si>
  <si>
    <t xml:space="preserve">Typ projektu: </t>
  </si>
  <si>
    <t>Uzasadnienie oceny punktowej</t>
  </si>
  <si>
    <t xml:space="preserve">Nazwa kryterium </t>
  </si>
  <si>
    <t>Definicja kryterium (informacja o zasadach oceny)</t>
  </si>
  <si>
    <t>Właściwie przygotowana analiza finansowa i/lub ekonomiczna projektu</t>
  </si>
  <si>
    <t>Efektywność ekonomiczna projektu</t>
  </si>
  <si>
    <t>Potencjalna kwalifikowalność wydatków</t>
  </si>
  <si>
    <t>(Niespełnienie co najmniej jednego z wymienionych poniżej kryteriów powoduje odrzucenie projektu)</t>
  </si>
  <si>
    <t xml:space="preserve">Przekazanie projektu do oceny punktowej </t>
  </si>
  <si>
    <t>(Nie uzyskanie co najmniej 60% maksymalnej liczby punktów powoduje odrzucenie projektu)</t>
  </si>
  <si>
    <t>PRIORYTET INWESTYCYJNY:</t>
  </si>
  <si>
    <t xml:space="preserve">Wnioskodawca: </t>
  </si>
  <si>
    <t>Koszty kwalifikowalne:</t>
  </si>
  <si>
    <t>6.</t>
  </si>
  <si>
    <t>7.</t>
  </si>
  <si>
    <t>Uzasadnienie oceny</t>
  </si>
  <si>
    <t xml:space="preserve">Instrukcja dokonywania oceny punktowej projektu </t>
  </si>
  <si>
    <t>Uwagi do oceny dopuszczającej ogólnej/sektorowej:</t>
  </si>
  <si>
    <t>Pozytywny</t>
  </si>
  <si>
    <t>Negatywny</t>
  </si>
  <si>
    <t>WYNIK OCENY PUNKTOWEJ:</t>
  </si>
  <si>
    <t>WYNIK OCENY DOPUSZCZAJĄCEJ OGÓLNEJ I DOPUSZCZAJĄCEJ SEKTOROWEJ:</t>
  </si>
  <si>
    <t>Numer ewidencyjny wniosku:</t>
  </si>
  <si>
    <t>Imie i nazwisko oceniającego</t>
  </si>
  <si>
    <t>Oceniający 1</t>
  </si>
  <si>
    <t>Oceiający 2</t>
  </si>
  <si>
    <r>
      <t>Oceniający 3</t>
    </r>
    <r>
      <rPr>
        <b/>
        <vertAlign val="superscript"/>
        <sz val="22"/>
        <rFont val="Calibri"/>
        <family val="2"/>
        <charset val="238"/>
        <scheme val="minor"/>
      </rPr>
      <t>1)</t>
    </r>
  </si>
  <si>
    <t>Imię i nazwisko oceniającego</t>
  </si>
  <si>
    <t>Oceniający 2</t>
  </si>
  <si>
    <r>
      <t>Oceniający 3</t>
    </r>
    <r>
      <rPr>
        <vertAlign val="superscript"/>
        <sz val="22"/>
        <rFont val="Calibri"/>
        <family val="2"/>
        <charset val="238"/>
        <scheme val="minor"/>
      </rPr>
      <t>2)</t>
    </r>
  </si>
  <si>
    <t>Łączna liczba przyznanych punktów</t>
  </si>
  <si>
    <t>Średnia uzyskana punktacja</t>
  </si>
  <si>
    <t>Proponowana kwota dofinansowania w PLN:</t>
  </si>
  <si>
    <t>Po weryfikacji, potwierdzam zgodność danych</t>
  </si>
  <si>
    <t>Data: ………………</t>
  </si>
  <si>
    <t>Podpis :</t>
  </si>
  <si>
    <t>Pole wypełniane w przypadku znacznej rozbieżności w ocenie, dokonanej przez  Oceniającego 1 i 2.</t>
  </si>
  <si>
    <t>8.</t>
  </si>
  <si>
    <t xml:space="preserve">Odrzucenie projektu z powodu niespełnienia kryteriów dopuszczających ogólnych </t>
  </si>
  <si>
    <t>Odrzucenie projektu z powodu niespełnienia kryteriów dopuszczających sektorowych</t>
  </si>
  <si>
    <t xml:space="preserve">w tym EFRR: </t>
  </si>
  <si>
    <t>Wnioskowana kwota dofinansowania  :</t>
  </si>
  <si>
    <t>w tym EFRR:</t>
  </si>
  <si>
    <t>Wnioskowana kwota dofinansowania:</t>
  </si>
  <si>
    <t>Nazwa kryterium</t>
  </si>
  <si>
    <t>9.</t>
  </si>
  <si>
    <t>KRYTERIA ROZSTRZYGAJĄCE</t>
  </si>
  <si>
    <t>10.</t>
  </si>
  <si>
    <t>11.</t>
  </si>
  <si>
    <t>12.</t>
  </si>
  <si>
    <t xml:space="preserve">Wniosek złożony do właściwej instytucji </t>
  </si>
  <si>
    <t>Wnioskodawca/partnerzy uprawniony/uprawnieni jest/są do składania wniosku/otrzymania wsparcia</t>
  </si>
  <si>
    <t>Właściwe miejsce realizacji projektu</t>
  </si>
  <si>
    <t xml:space="preserve">A. KRYTERIA FORMALNE </t>
  </si>
  <si>
    <t>B1 KRYTERIA DOPUSZCZAJĄCE OGÓLNE</t>
  </si>
  <si>
    <t>Spójność dokumentacji projektowej</t>
  </si>
  <si>
    <t>Trwałość projektu</t>
  </si>
  <si>
    <t>Adekwatność rodzaju wskaźników do typu projektu i realność ich wartości docelowych</t>
  </si>
  <si>
    <t>Definicja kryterium (informacja o zasadch oceny)</t>
  </si>
  <si>
    <t>13.</t>
  </si>
  <si>
    <t>WYNIK OCENY - KRYTERIA FORMALNE :</t>
  </si>
  <si>
    <t>Imię i nazwisko oceniajacego</t>
  </si>
  <si>
    <t>Oceniajacy 1</t>
  </si>
  <si>
    <r>
      <t>Oceniający 3</t>
    </r>
    <r>
      <rPr>
        <b/>
        <vertAlign val="superscript"/>
        <sz val="24"/>
        <rFont val="Calibri"/>
        <family val="2"/>
        <charset val="238"/>
        <scheme val="minor"/>
      </rPr>
      <t>1)</t>
    </r>
  </si>
  <si>
    <t>Imię i nazwisko Sekretarza KOP:</t>
  </si>
  <si>
    <t>Wykonalność prawna projektu</t>
  </si>
  <si>
    <t>WYNIK OCENY 
WNIOSKU O DOFINANSOWANIE PROJEKTU W RAMACH RPOWŚ 2014-2020</t>
  </si>
  <si>
    <t>WYNIK OCENY - KRYTERIA FORMALNE</t>
  </si>
  <si>
    <t>1-4</t>
  </si>
  <si>
    <t>B2. KRYTERIA DOPUSZCZAJĄCE SEKTOROWE</t>
  </si>
  <si>
    <t xml:space="preserve"> (Niespełnienie co najmniej jednego z wymienionych poniżej kryteriów powoduje odrzucenie projektu)</t>
  </si>
  <si>
    <t xml:space="preserve">C. KRYTERIA PUNKTOWE </t>
  </si>
  <si>
    <t>Efekt ekologiczny</t>
  </si>
  <si>
    <t xml:space="preserve">Jeżeli wniosek dotyczy innego konkursu/naboru niż ten, w ramach którego został złożony, wniosek zostaje odrzucony. </t>
  </si>
  <si>
    <t>3 EFEKTYWNA I ZIELONA ENERGIA</t>
  </si>
  <si>
    <r>
      <t>Jeżeli wniosek nie został złożony do Sekretariatu Naboru Wniosków, na adres: ul. Sienkiewicza 63, 25-002 Kielce, pokój</t>
    </r>
    <r>
      <rPr>
        <sz val="20"/>
        <color rgb="FFFF0000"/>
        <rFont val="Calibri"/>
        <family val="2"/>
        <charset val="238"/>
        <scheme val="minor"/>
      </rPr>
      <t xml:space="preserve"> 301</t>
    </r>
    <r>
      <rPr>
        <sz val="20"/>
        <rFont val="Calibri"/>
        <family val="2"/>
        <charset val="238"/>
        <scheme val="minor"/>
      </rPr>
      <t xml:space="preserve"> wniosek zostaje odrzucony.</t>
    </r>
  </si>
  <si>
    <t>Projekt nie dotyczy działalności gospodarczej wykluczonej ze wsparcia? (kody PKD/EKD) (o ile dotyczy)</t>
  </si>
  <si>
    <t>Jeżeli we wniosku wpisano kod PKD/EKD (zgodny z danymi w KRS) który podlega wykluczeniu, zgodnie z Rozporządzeniem Parlamentu Europejskiego i Rady (UE) nr 1303/2013; Rozporządzeniem Parlamentu Europejskiego i Rady (UE) nr 1301/2013, Rozporządzeniem Komisji (UE) nr 651/2014,Rozporządzeniem Komisji (UE) nr 1407/2013, wniosek zostaje odrzucony.</t>
  </si>
  <si>
    <t>Czy projekt nie jest zakończony lub w pełnie zrealizowany w rozumieniu art.65 ust. 6 Rozporządzenia ogólnego 1303/2013 z dnia 17 grudnia 2013 roku?</t>
  </si>
  <si>
    <t>Jeżeli projekt jest zakończony w rozumieniu art. 65 ust. 6 Rozporządzenia ogólnego 1303/2013 z dnia 17 grudnia 2013 roku, wniosek zostaje odrzucony. (Kryterium musi być spełnione na moment składania wniosku).</t>
  </si>
  <si>
    <t>Jeżeli we wniosku o dofinansowanie wartość wnioskowanego dofinansowania przekracza pułap maksymalnego poziomu dofinansowania, wniosek zostaje odrzucony.</t>
  </si>
  <si>
    <t>Jeżeli wniosek nie spełnia warunku minimalnej/maksymalnej wartości projektu, wniosek zostaje odrzucony.</t>
  </si>
  <si>
    <t>Jeżeli wniosek nie spełnia warunku minimalnej/maksymalnej wartości wydatków kwalifikowalnych projektu, wniosek zostaje odrzucony.</t>
  </si>
  <si>
    <t>Jeżeli wniosek nie jest zgodny z typami projektów przewidzianymi dla danego działania, wniosek zostaje odrzucony.</t>
  </si>
  <si>
    <t>* Zgodnie z Regulaminem konkursu/naboru</t>
  </si>
  <si>
    <t>Przy ocenie kryterium badana będzie w szczególności spójność pomiędzy Wnioskiem o dofinansowanie, a pozostałą dokumentacją aplikacyjną (tj. Studium wykonalności/Biznes plan, załączniki do Wniosku o dofinansowanie). Na wezwanie Instytucji Zarządzającej RPOWŚ 2014-2020, Wnioskodawca może uzupełnić lub poprawić projekt w zakresie niniejszego kryterium na etapie oceny spełniania kryteriów wyboru (zgodnie z art. 45 ust. 3 ustawy wdrożeniowej).</t>
  </si>
  <si>
    <t>Przy ocenie projektu weryfikacji podlegać będzie w szczególności metodologia i poprawność sporządzenia analiz w oparciu o obowiązujące przepisy prawa w tym zakresie (np. m.in. Ustawa o rachunkowości) i wytyczne (m.in. wytyczne Ministra Rozwoju w zakresie zagadnień związanych z przygotowaniem projektów inwestycyjnych, w tym projektów generujących dochód i projektów hybrydowych na lata 2014-2020, wytyczne Instytucji Zarządzającej RPOWŚ na lata 2014-2020 w zakresie sporządzania studium wykonalności/biznes planu).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 Na wezwanie Instytucji Zarządzającej RPOWŚ 2014-2020, Wnioskodawca może uzupełnić lub poprawić projekt w zakresie niniejszego kryterium na etapie oceny spełniania kryteriów wyboru (zgodnie z art. 45 ust. 3 ustawy wdrożeniowej).</t>
  </si>
  <si>
    <t>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Na wezwanie Instytucji Zarządzającej RPOWŚ 2014-2020, Wnioskodawca może uzupełnić lub poprawić projekt w zakresie niniejszego kryterium na etapie oceny spełniania kryteriów wyboru (zgodnie z art. 45 ust. 3 ustawy wdrożeniowej).</t>
  </si>
  <si>
    <t>Właściwie ustalony/obliczony poziom dofinansowania z uwzględnieniem przepisów pomocy publicznej lub przepisów dot. projektów generujących dochód</t>
  </si>
  <si>
    <t>W tym kryterium badane będzie, czy Wnioskodawca we wniosku o dofinansowanie (sekcja 4) zadeklarował trwałość projektu zgodnie z art.71 rozporządzenia nr 1303/2013. 
Na wezwanie Instytucji Zarządzającej RPOWŚ 2014-2020, Wnioskodawca może uzupełnić lub poprawić projekt w zakresie niniejszego kryterium na etapie oceny spełniania kryteriów wyboru (zgodnie z art. 45 ust. 3 ustawy wdrożeniowej).</t>
  </si>
  <si>
    <t>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 
Na wezwanie Instytucji Zarządzającej RPOWŚ 2014-2020, Wnioskodawca może uzupełnić lub poprawić projekt w zakresie niniejszego kryterium na etapie oceny spełniania kryteriów wyboru (zgodnie z art. 45 ust. 3 ustawy wdrożeniowej).</t>
  </si>
  <si>
    <t>Czy Wnioskodawca wykazał, że projekt nie ma negatywnego wpływu na zasady horyzontalne UE?</t>
  </si>
  <si>
    <t>W kryterium badana będzie, czy Wnioskodawca wykazał zgodność projektu z zasadami horyzontalnymi UE, w tym: 
-  zgodność projektu z zasadą zrównoważonego rozwoju; 
-  zgodność projektu z zasadą promowania równości mężczyzn i kobiet oraz niedyskryminacji. 
Na wezwanie Instytucji Zarządzającej RPOWŚ 2014-2020, Wnioskodawca może uzupełnić lub poprawić projekt w zakresie niniejszego kryterium na etapie oceny spełniania kryteriów wyboru (zgodnie z art. 45 ust. 3 ustawy wdrożeniowej).</t>
  </si>
  <si>
    <t>W ramach kryterium ocenie podlega zgodność projektu z przepisami prawa odnoszącymi się do jego stosowania. W szczególności sprawdzana będzie zgodność z: 
- właściwymi Wytycznymi ministra właściwego ds. rozwoju; 
-  Ustawą z 7 lipca 1994 r. prawo budowlane; 
-  Rozporządzeniem Ministra Infrastruktury z 12 kwietnia 2002 r. w sprawie warunków technicznych, jakim powinny odpowiadać budynki i ich usytuowanie; 
- Rozporządzeniem Ministra Transportu i Gospodarki Morskiej z 2 marca 1999 r. w sprawie warunków technicznych, jakim powinny odpowiadać drogi publiczne i ich usytuowanie;
-  Ustawą z 27 kwietnia 2001 Prawo ochrony środowiska;  Ustawą z 16 kwietnia 2004 r. o ochronie przyrody;
-  Ustawą z dnia 3 kwietnia 2008 r. o udostępnianiu informacji o środowisku i jego ochronie, udziale społeczeństwa w ochronie środowiska oraz o ocenach oddziaływania na środowisko; 
- Rozporządzeniem Rady Ministrów z 9 listopada 2010 r. w sprawie przedsięwzięć mogący znacząco oddziaływać na środowisko; 
- Ustawami i aktami wykonawczymi do nich, odnoszącymi się do zakresu tematycznego projektu. 
Na wezwanie Instytucji Zarządzającej RPOWŚ 2014-2020, Wnioskodawca może uzupełnić lub poprawić projekt w zakresie niniejszego kryterium na etapie oceny spełniania kryteriów wyboru (zgodnie z art. 45 ust. 3 ustawy wdrożeniowej)</t>
  </si>
  <si>
    <t>Czy wnioskodawca posiada zdolność organizacyjno-instytucjonalną do realizacji projektu?</t>
  </si>
  <si>
    <t>Ocenie podlegać będzie, czy Wnioskodawca posiada zdolność instytucjonalną, kadrową i organizacyjną do zrealizowania projektu i jego utrzymania co najmniej w wymaganym okresie trwałości (czy kadra, doświadczenie, struktura organizacyjna, zasoby rzeczowe Wnioskodawcy zapewniają realizację i utrzymanie projektu). 
Na wezwanie Instytucji Zarządzającej RPOWŚ 2014-2020, Wnioskodawca może uzupełnić lub poprawić projekt w zakresie niniejszego kryterium na etapie oceny spełniania kryteriów wyboru (zgodnie z art. 45 ust. 3 ustawy wdrożeniowej).</t>
  </si>
  <si>
    <t>Wykonalność finansowa projektu</t>
  </si>
  <si>
    <t>W ramach kryterium ocenie podlega, czy Wnioskodawca udokumentował zdolność do sfinansowania projektu w zakładanym zakresie i zgodnie z przyjętym harmonogramem, a także zdolność finansową do utrzymania projektu co najmniej w wymaganym okresie trwałości (trwałość finansowa projektu). Weryfikowane będzie, czy Wnioskodawca posiada odpowiednie środki finansowe do sfinansowania wydatków w ramach projektu. Wnioskodawca musi dysponować środkami finansowymi wystarczającymi na realizację projektu, na zapewnienie jego płynności finansowej. W przypadku finansowania projektu również z innych niż dotacja zewnętrznych źródeł (np. kredyt, pożyczka) ocenie podlega wiarygodność/realność pozyskania takich zewnętrznych źródeł finansowania, w tym wiarygodność osób/podmiotów potwierdzających zapewnienie finansowania. Ocena zostanie dokonana na podstawie informacji zawartych w dokumentacji aplikacyjnej oraz dołączonych kopii dokumentów potwierdzających zapewnienie finansowania. 
Na wezwanie Instytucji Zarządzającej RPOWŚ 2014-2020, Wnioskodawca może uzupełnić lub poprawić projekt w zakresie niniejszego kryterium na etapie oceny spełniania kryteriów wyboru (zgodnie z art. 45 ust. 3 ustawy wdrożeniowej).</t>
  </si>
  <si>
    <t>Zgodność projektu z zapisami RPOWŚ 2014-2020 oraz SZOOP obowiązującym na dzień ogłoszenia konkursu/naboru</t>
  </si>
  <si>
    <t>W ramach kryterium ocenie podlega zgodność projektu z pozostałymi, nie zawierającymi się w innych kryteriach wyboru zapisami/wymaganiami Regionalnego Programu Operacyjnego Województwa Świętokrzyskiego na lata 2014-2020 oraz Szczegółowego Opisu Osi Priorytetowych, w zakresie odnoszącym się do właściwego Priorytetu Inwestycyjnego (Działania RPOWŚ 2014-2020). 
Na wezwanie Instytucji Zarządzającej RPOWŚ 2014-2020, Wnioskodawca może uzupełnić lub poprawić projekt w zakresie niniejszego kryterium na etapie oceny spełniania kryteriów wyboru (zgodnie z art. 45 ust. 3 ustawy wdrożeniowej).</t>
  </si>
  <si>
    <t>Zgodność projektu z zapisami Regulaminu konkursu/naboru</t>
  </si>
  <si>
    <t>W ramach kryterium ocenie podlega zgodność projektu pozostałymi, nie zawierającymi się w innych kryteriach wyboru zapisami/wymaganiami Regulaminu konkursu. 
Na wezwanie Instytucji Zarządzającej RPOWŚ 2014-2020, Wnioskodawca może uzupełnić lub poprawić projekt w zakresie niniejszego kryterium na etapie oceny spełniania kryteriów wyboru (zgodnie z art. 45 ust. 3 ustawy wdrożeniowej).</t>
  </si>
  <si>
    <r>
      <t xml:space="preserve">W przypadku projektów przewidujących wystąpienie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 Podstawa prawna: </t>
    </r>
    <r>
      <rPr>
        <strike/>
        <sz val="20"/>
        <rFont val="Calibri"/>
        <family val="2"/>
        <charset val="238"/>
        <scheme val="minor"/>
      </rPr>
      <t>…………………………</t>
    </r>
    <r>
      <rPr>
        <sz val="20"/>
        <rFont val="Calibri"/>
        <family val="2"/>
        <charset val="238"/>
        <scheme val="minor"/>
      </rPr>
      <t>* Na wezwanie Instytucji Zarządzającej RPOWŚ 2014-2020, Wnioskodawca może uzupełnić lub poprawić projekt w zakresie niniejszego kryterium na etapie oceny spełniania kryteriów wyboru (zgodnie z art. 45 ust. 3 ustawy wdrożeniowej).</t>
    </r>
  </si>
  <si>
    <t>Efektywność dofinansowania projektu</t>
  </si>
  <si>
    <t>Data:</t>
  </si>
  <si>
    <t>Podpis:</t>
  </si>
  <si>
    <t xml:space="preserve">Liczba punktów uzyskanych przez projekt: </t>
  </si>
  <si>
    <t>Proponowana kwota dofinansowania PLN:</t>
  </si>
  <si>
    <t>Zgodność z Planem Gospodarki Niskoemisyjnej dla danego obszaru</t>
  </si>
  <si>
    <t>Zdolność do adaptacji do zmian klimatu i reagowania na ryzyko powodziowe (jeśli dotyczy)</t>
  </si>
  <si>
    <t>Przy ocenie kryterium sprawdzane będzie czy projekt wynika i czy jest zgodny z Planem Gospodarki Niskoemisyjnej dla danego obszaru. Na wezwanie Instytucji Zarządzającej RPOWŚ 2014-2020, Wnioskodawca może uzupełnić lub poprawić projekt w zakresie niniejszego kryterium na etapie oceny spełniania kryteriów wyboru (zgodnie z art. 45 ust. 3 ustawy wdrożeniowej).</t>
  </si>
  <si>
    <t>Zdolność do reagowania i adaptacji do zmian klimatu (w szczególności w obszarze zagrożenia powodziowego). Wszelkie elementy infrastruktury zlokalizowane na obszarach zagrożonych powodzią (oceniana zgodnie z dyrektywą 2007/60/WE), powinny być zaprojektowane w sposób, który uwzględnia to ryzyko. Dokumentacja projektowa powinna wyraźnie wskazywać czy inwestycja ma wpływ na ryzyko powodziowe, a jeśli tak, to w jaki sposób zarządza się tym ryzykiem. Jeżeli w studium wykonalności lub w decyzji środowiskowej stwierdzono brak konieczności stosowania tego typu rozwiązań lub uzasadniono, że projekt nie dotyczy powyższych kwestii wówczas uznaje się kryterium za spełnione. 
Na wezwanie Instytucji Zarządzającej RPOWŚ 2014-2020, Wnioskodawca może uzupełnić lub poprawić projekt w zakresie niniejszego kryterium na etapie oceny spełniania kryteriów wyboru (zgodnie z art. 45 ust. 3 ustawy wdrożeniowej).</t>
  </si>
  <si>
    <t>3.4 Strategia niskoemisyjna, wsparcie zrównoważonej multimodalnej mobilności miejskiej</t>
  </si>
  <si>
    <t>4e. Promowanie strategii niskoemisyjnych dla wszystkich rodzajów terytoriów, w szczególności dla obszarów miejskich, w tym wspieranie zrównoważonej multimodalnej mobilności miejskiej i działań adaptacyjnych mających oddziaływanie łagodzące dla zmiany klimatu</t>
  </si>
  <si>
    <t>Modernizacja oświetlenia ulicznego na energooszczędne</t>
  </si>
  <si>
    <r>
      <t>Jeżeli projekt nie jest realizowany na terenie województwa świętokrzyskiego oraz jest realizowany poza wskazanym obszarem strategicznej interwencji</t>
    </r>
    <r>
      <rPr>
        <strike/>
        <sz val="20"/>
        <rFont val="Calibri"/>
        <family val="2"/>
        <charset val="238"/>
        <scheme val="minor"/>
      </rPr>
      <t xml:space="preserve"> ………………..</t>
    </r>
    <r>
      <rPr>
        <sz val="20"/>
        <rFont val="Calibri"/>
        <family val="2"/>
        <charset val="238"/>
        <scheme val="minor"/>
      </rPr>
      <t>* (o ile dotyczy), wniosek zostaje odrzucony.</t>
    </r>
  </si>
  <si>
    <t>Efektywność energetyczna</t>
  </si>
  <si>
    <t>Stopień ograniczenia emisji CO2</t>
  </si>
  <si>
    <t>Wykorzystanie odnawialnych źródeł energii (OZE)</t>
  </si>
  <si>
    <t>Wdrożenie w projekcie inteligentnych systemów zarządzania w oparciu o technologie TIK</t>
  </si>
  <si>
    <t>Komplementarność projektu z innymi projektami</t>
  </si>
  <si>
    <t>Rewitalizacyjny charakter projektu</t>
  </si>
  <si>
    <t>0-4</t>
  </si>
  <si>
    <t>0-3</t>
  </si>
  <si>
    <t>0-1</t>
  </si>
  <si>
    <t>0-2</t>
  </si>
  <si>
    <t>W przypadku uzyskania przez projekty w wyniku oceny jednakowej liczby punktów, o ich kolejności na liście rankingowej przesądza wyższa liczba punktów uzyskana w kolejnych kryteriach wskazanych jako rozstrzygające. W przypadku jednakowej liczby punktów uzyskanych w kryterium rozstrzygającym nr 1 decyduje liczba punktów uzyskana w kryterium nr 2. W przypadku jednakowej liczby punktów uzyskanych w kryterium nr 1 i 2 decyduje liczba punktów uzyskana w kryterium rozstrzygającym nr 3.
KRYTERIUM ROZSTZRYGAJĄCE NR 1. Efektywność dofinansowania projektu (kryterium punktowe nr 1).
KRYTERIUM ROZSTZRYGAJĄCE NR 2. Efekt ekologiczny (kryterium punktowe nr 2).
KRYTERIUM ROZSTZRYGAJĄCE NR 3. Efektywność energetyczna (kryterium punktowe nr 3)</t>
  </si>
  <si>
    <t>Kryterium promować będzie projekty uwzględniające wdrożenie w projekcie inteligentnych systemów zarządzania energią w oparciu o technologie TIK. 
0 p. - projekt nie przewiduje wdrożeń w oparciu o technologię TIK; 
1 p. - projekt przewiduje wdrożenia w oparciu o technologię TIK</t>
  </si>
  <si>
    <t>Maksymalną liczbę punktów otrzymają projekty inwestycyjne, wynikające z Programu Rewitalizacji (PR) tzn. takie, które są lub zostaną zaplanowane w PR i ukierunkowane będą na osiągnięcie celów określonych w PR. W przypadku, gdy PR nie został jeszcze uchwalony, na podstawie oświadczenia wnioskodawcy. 
0 p. – projekt nie wspiera działań rewitalizacyjnych i nie został lub nie zostanie objęty PR (nie będzie realizowany na obszarze objętym PR); 
1 p. – projekt jest powiązany z działaniami rewitalizacyjnymi i został lub zostanie objęty PR (będzie realizowany na obszarze objętym lub przewidzianym do objęcia PR).</t>
  </si>
  <si>
    <t>Kryterium mierzone ilorazem wartości dofinansowania oraz redukcji emisji CO2 (przedstawionej w dokumentacji aplikacyjnej i obliczonej z uwzględnieniem założeń zawartych w Programie Gospodarki Niskoemisyjnej). Największą liczbę punktów otrzymają projekty, które wykażą się najmniejszą wartością tego wskaźnika (tzn. że jak najniższym kosztem środków unijnych zostanie osiągnięty jak największy efekt ekologiczny). Liczba punktów będzie zależna od osiągnięć wszystkich projektów w danym konkursie. Punktacja w ramach kryterium będzie przyznawana wg następujących zasad: nr rankingowy każdego projektu na liście ułożonej według wielkości wskaźnika (od najmniejszej do największej wartości) dzielimy przez liczbę projektów. W przypadku, gdy wynik zawiera się w przedziale: 
− 0 – 0,25 włącznie - projekt otrzymuje 4 punkty; 
− powyżej 0,25 – 0,5 włącznie - projekt otrzymuje 3 punkty; 
− powyżej 0,5 – 0,75 włącznie - projekt otrzymuje 2 punkty; 
− powyżej 0,75 – 1 - projekt otrzymuje 1 punkt. 
W przypadku, gdy ocenie podlegać będą mniej niż 4 projekty, najlepszy projekt otrzyma maksymalną liczbę punktów, a pozostałe odpowiednio mniej.</t>
  </si>
  <si>
    <t>W ramach kryterium ocenie podlegać będzie wyrażone w % zmniejszenie w wyniku realizacji projektu zużycia energii elektrycznej w odniesieniu do stanu istniejącego/wyjściowego. Kryterium ma na celu premiowanie inwestycji, które w największym stopniu wpływają na ograniczenie zużycia energii elektrycznej. Sposób przyznawania punktów: 
0 p. – zmniejszenie zużycia energii elektrycznej poniżej 20%; 
1 p. – zmniejszenie zużycia energii elektrycznej od 20 do 30%; 
2 p. – zmniejszenie zużycia energii elektrycznej od powyżej 30 do 40%; 
3 p. – zmniejszenie zużycia energii elektrycznej od powyżej 40 do 50%; 
4 p. – zmniejszenie zużycia energii elektrycznej powyżej 50%.</t>
  </si>
  <si>
    <t>Najwyższą liczbę punków otrzymają projekty, które wykażą się największą redukcją gazów cieplarnianych (w %) mierzonych ekwiwalentem CO2 w stosunku do stanu istniejącego/wyjściowego. Punktacja w ramach kryterium będzie przyznawana wg następujących zasad: nr rankingowy każdego projektu na liście ułożonej według największej wartości danych dot. redukcji CO2 dzielimy przez liczbę projektów. W przypadku, gdy wynik zawiera się w przedziale: 
− 0 – 0,25 włącznie - projekt otrzymuje 4 punkty; 
− powyżej 0,25 – 0,5 włącznie - projekt otrzymuje 3 punkty; 
− powyżej 0,5 – 0,75 włącznie - projekt otrzymuje 2 punkty; 
− powyżej 0,75 – 1 - projekt otrzymuje 1 punkt. 
W przypadku, gdy ocenie podlegać będą mniej niż 4 projekty, najlepszy projekt otrzyma maksymalną liczbę punktów, a pozostałe odpowiednio mniej.</t>
  </si>
  <si>
    <t>Kryterium promować będzie projekty uwzględniające wykorzystanie/zastosowanie OZE w modernizowanych systemach oświetleniowych. Sposób przyznawania punktów: 
0 p. – w projekcie nie zastosowano OZE; 
1 p. – do 25% punktów oświetleniowych zasilanych będzie energią pochodzącą z OZE; 
2 p. – powyżej 25% do 50% punktów oświetleniowych zasilanych będzie energią pochodzącą z OZE; 
3 p. – powyżej 50% punktów oświetleniowych zasilanych będzie energią pochodzącą z OZE</t>
  </si>
  <si>
    <t>W ocenie kryterium pod uwagę brany będzie stopień komplementarności projektu z innymi projektami. Punkty przyznawane będą w następujący sposób: 
2 p. – wnioskodawca wykazał komplementarność projektu ze zrealizowanymi, realizowanymi lub zaplanowanymi do realizacji projektami z zakresu strategii niskoemisyjnej lub zrównoważonej mobilności miejskiej; 
1 p. – wnioskodawca wykazał bezpośrednią komplementarność projektu ze zrealizowanymi, realizowanymi lub zaplanowanymi do realizacji projektami innymi niż wymienione powyżej; 
0 p. – wnioskodawca nie wykazał komplementarności z innymi projektami</t>
  </si>
  <si>
    <t>Kryterium mierzone będzie ilorazem wartości dofinansowania oraz zainstalowanej mocy (W) w modernizowanym systemie oświetlenia. Największą liczbę punktów otrzymają projekty, które wykażą się najmniejszą wartością wskaźnika efektywności dofinansowania projektu (tzn. że jak najniższym kosztem środków unijnych zostanie osiągnięty jak największy efekt). Liczba punktów będzie zależna od osiągnięć wszystkich projektów w danym konkursie. Punktacja w ramach kryterium będzie przyznawana wg następujących zasad: nr rankingowy każdego projektu na liście ułożonej według wielkości efektywności dofinansowania (od najmniejszej do największej wartości wskaźnika) dzielimy przez liczbę projektów. W przypadku, gdy wynik zawiera się w przedziale: 
− 0 – 0,25 włącznie - projekt otrzymuje 4 punkty; 
− powyżej 0,25 – 0,5 włącznie - projekt otrzymuje 3 punkty; 
− powyżej 0,5 – 0,75 włącznie - projekt otrzymuje 2 punkty; 
− powyżej 0,75 – 1 - projekt otrzymuje 1 punkt. 
W przypadku, gdy ocenie podlegać będą mniej niż 4 projekty, najlepszy projekt otrzyma maksymalną liczbę punktów, a pozostałe odpowiednio mniej.</t>
  </si>
  <si>
    <t>Liczba punktów</t>
  </si>
  <si>
    <t>KARTA OCENY 
WNIOSKU O DOFINANSOWANIE PROJEKTU W RAMACH RPOWŚ 2014-2020</t>
  </si>
  <si>
    <t>Data wpływu wniosku:</t>
  </si>
  <si>
    <r>
      <t xml:space="preserve">Wartość wnioskowanego dofinansowania nie przekracza pułapu maksymalnego poziomu dofinansowania w wysokości </t>
    </r>
    <r>
      <rPr>
        <b/>
        <sz val="20"/>
        <color rgb="FFFF0000"/>
        <rFont val="Calibri"/>
        <family val="2"/>
        <charset val="238"/>
        <scheme val="minor"/>
      </rPr>
      <t>NIE DOTYCZY*</t>
    </r>
  </si>
  <si>
    <t xml:space="preserve">Wniosek złożony w odpowiedzi na właściwe ogłoszenie konkursowe nr RPSW.03.04.00-IZ.00-26-229/18* </t>
  </si>
  <si>
    <r>
      <t>1. Jeżeli wnioskodawca/partner jest spoza katalogu podmiotów uprawnionych do wnioskowania o dofinansowanie wskazanego w Regulaminie konkursu/naboru nr</t>
    </r>
    <r>
      <rPr>
        <sz val="20"/>
        <color rgb="FFFF0000"/>
        <rFont val="Calibri"/>
        <family val="2"/>
        <charset val="238"/>
        <scheme val="minor"/>
      </rPr>
      <t xml:space="preserve"> RPSW.03.04.00-IZ.00-26-229/18*</t>
    </r>
    <r>
      <rPr>
        <sz val="20"/>
        <rFont val="Calibri"/>
        <family val="2"/>
        <charset val="238"/>
        <scheme val="minor"/>
      </rPr>
      <t xml:space="preserve"> , wniosek zostaje odrzucony, i/lub 
2. Jeżeli wnioskodawca/partnerzy podlegają wykluczeniu z ubiegania się o dofinansowanie na podstawie: 
-  art. 207 ust. 4 ustawy z dnia 27 sierpnia 2009 r. o finansach publicznych (t. j. Dz. U. z 2017 r. poz. 2077 z późn. zm.); 
-  art. 12 ust. 1 pkt 1 ustawy z dnia 15 czerwca 2012 r. o skutkach powierzania wykonywania pracy cudzoziemcom przebywającym wbrew przepisom na terytorium Rzeczypospolitej Polskiej (Dz. U. poz. 769 z późn. zm.);
- art. 9 ust. 1 pkt 2a ustawy z dnia 28 października 2002 r. o odpowiedzialności podmiotów zbiorowych za czyny zabronione pod groźbą kary (t.j. Dz. U. z 2016 r. poz. 1541 z późn. zm.), wniosek zostaje odrzucony (nie stosuje się do podmiotów wymienionych w art. 207 ust.7 ustawy z dnia 27 sierpnia 2009 r. o finansach publicznych (t. j. Dz. U. z 2017 r. poz. 2077 z późn. zm.)), i/lub 
3. Jeżeli wnioskodawcy/partnerzy znajdują się w trudnej sytuacji w rozumieniu art. 2 ust.18 Rozporządzenia Komisji (UE) nr 651/14, wniosek zostaje odrzucony.</t>
    </r>
  </si>
  <si>
    <t>Wniosek spełnia warunki minimalnej/maksymalnej wartości projektu w wysokości  (o ile dotyczy)</t>
  </si>
  <si>
    <r>
      <t>Wniosek spełnia warunki minimalnej/maksymalnej wartości wydatków kwalifikowalnych projektu w wysokości</t>
    </r>
    <r>
      <rPr>
        <b/>
        <sz val="20"/>
        <color rgb="FFFF0000"/>
        <rFont val="Calibri"/>
        <family val="2"/>
        <charset val="238"/>
        <scheme val="minor"/>
      </rPr>
      <t xml:space="preserve"> (MINIMUM 500 000,00 ZŁ MAKSIMUM 4 000 000,00 ZŁ)*</t>
    </r>
    <r>
      <rPr>
        <b/>
        <sz val="20"/>
        <rFont val="Calibri"/>
        <family val="2"/>
        <charset val="238"/>
        <scheme val="minor"/>
      </rPr>
      <t xml:space="preserve"> (o ile dotyczy)</t>
    </r>
  </si>
  <si>
    <r>
      <t>Wniosek zgodny z typami projektów przewidzianymi dla danego działania zgodnie z Regulaminem konkursu/naboru nr</t>
    </r>
    <r>
      <rPr>
        <b/>
        <sz val="20"/>
        <color rgb="FFFF0000"/>
        <rFont val="Calibri"/>
        <family val="2"/>
        <charset val="238"/>
        <scheme val="minor"/>
      </rPr>
      <t xml:space="preserve"> RPSW.03.04.00-IZ.00-26-229/18* </t>
    </r>
  </si>
  <si>
    <r>
      <t xml:space="preserve">W kryterium badane będzie w szczególności: 
-  czy wydatki zostaną poniesione w okresie kwalifikowalności (tj. między dniem 1 stycznia 2014 r. a dniem 31 grudnia 2023 r., z zastrzeżeniem zasad określonych dla pomocy publicznej oraz zapisów Regulaminu konkursu/naboru nr </t>
    </r>
    <r>
      <rPr>
        <sz val="20"/>
        <color rgb="FFFF0000"/>
        <rFont val="Calibri"/>
        <family val="2"/>
        <charset val="238"/>
        <scheme val="minor"/>
      </rPr>
      <t>RPSW.03.04.00-IZ.00-26-229/18</t>
    </r>
    <r>
      <rPr>
        <sz val="20"/>
        <rFont val="Calibri"/>
        <family val="2"/>
        <charset val="238"/>
        <scheme val="minor"/>
      </rPr>
      <t xml:space="preserve">*).;
- czy wydatki są zgodne z obowiązującymi przepisami prawa unijnego oraz prawa krajowego oraz wytycznymi Ministra Rozwoju; 
- czy wydatki są zgodne z zapisami Regulaminu konkursu/naboru nr  </t>
    </r>
    <r>
      <rPr>
        <sz val="20"/>
        <color rgb="FFFF0000"/>
        <rFont val="Calibri"/>
        <family val="2"/>
        <charset val="238"/>
        <scheme val="minor"/>
      </rPr>
      <t>RPSW.03.04.00-IZ.00-26-229/18*</t>
    </r>
    <r>
      <rPr>
        <sz val="20"/>
        <rFont val="Calibri"/>
        <family val="2"/>
        <charset val="238"/>
        <scheme val="minor"/>
      </rPr>
      <t>; 
- czy wydatki są niezbędne do realizacji celów projektu i zostaną poniesione w związku z realizacja projektu;
- czy wydatki zostaną dokonane w sposób racjonalny i efektywny z zachowaniem zasad uzyskiwania najlepszych efektów z danych nakładów;
Na wezwanie Instytucji Zarządzającej RPOWŚ 2014-2020, Wnioskodawca może uzupełnić lub poprawić projekt w zakresie niniejszego kryterium na etapie oceny spełniania kryteriów wyboru (zgodnie z art. 45 ust. 3 ustawy wdrożeniowej).</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</si>
</sst>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yy"/>
    <numFmt numFmtId="165" formatCode="#,##0\."/>
    <numFmt numFmtId="166" formatCode="#,##0\ &quot;zł&quot;"/>
    <numFmt numFmtId="167" formatCode="#,##0.00\ &quot;zł&quot;"/>
    <numFmt numFmtId="168" formatCode="0;\-0;;@"/>
  </numFmts>
  <fonts count="79">
    <font>
      <sz val="10"/>
      <name val="Arial"/>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2"/>
      <name val="Times New Roman"/>
      <family val="1"/>
      <charset val="238"/>
    </font>
    <font>
      <b/>
      <sz val="10"/>
      <name val="Arial"/>
      <family val="2"/>
      <charset val="238"/>
    </font>
    <font>
      <sz val="16"/>
      <name val="Arial"/>
      <family val="2"/>
      <charset val="238"/>
    </font>
    <font>
      <b/>
      <sz val="24"/>
      <name val="Arial"/>
      <family val="2"/>
      <charset val="238"/>
    </font>
    <font>
      <u/>
      <sz val="10"/>
      <color indexed="12"/>
      <name val="Arial"/>
      <family val="2"/>
      <charset val="238"/>
    </font>
    <font>
      <sz val="16"/>
      <name val="Tahoma"/>
      <family val="2"/>
      <charset val="238"/>
    </font>
    <font>
      <sz val="36"/>
      <name val="Times New Roman"/>
      <family val="1"/>
      <charset val="238"/>
    </font>
    <font>
      <sz val="22"/>
      <name val="Arial"/>
      <family val="2"/>
      <charset val="238"/>
    </font>
    <font>
      <sz val="20"/>
      <name val="Arial"/>
      <family val="2"/>
      <charset val="238"/>
    </font>
    <font>
      <b/>
      <sz val="20"/>
      <name val="Arial"/>
      <family val="2"/>
      <charset val="238"/>
    </font>
    <font>
      <sz val="20"/>
      <name val="Times New Roman"/>
      <family val="1"/>
      <charset val="238"/>
    </font>
    <font>
      <sz val="10"/>
      <name val="Times New Roman"/>
      <family val="1"/>
      <charset val="238"/>
    </font>
    <font>
      <b/>
      <sz val="20"/>
      <name val="Tahoma"/>
      <family val="2"/>
      <charset val="238"/>
    </font>
    <font>
      <sz val="10"/>
      <name val="Calibri"/>
      <family val="2"/>
      <charset val="238"/>
      <scheme val="minor"/>
    </font>
    <font>
      <b/>
      <sz val="36"/>
      <name val="Calibri"/>
      <family val="2"/>
      <charset val="238"/>
      <scheme val="minor"/>
    </font>
    <font>
      <b/>
      <sz val="28"/>
      <name val="Calibri"/>
      <family val="2"/>
      <charset val="238"/>
      <scheme val="minor"/>
    </font>
    <font>
      <b/>
      <sz val="26"/>
      <name val="Calibri"/>
      <family val="2"/>
      <charset val="238"/>
      <scheme val="minor"/>
    </font>
    <font>
      <sz val="26"/>
      <name val="Calibri"/>
      <family val="2"/>
      <charset val="238"/>
      <scheme val="minor"/>
    </font>
    <font>
      <sz val="22"/>
      <name val="Calibri"/>
      <family val="2"/>
      <charset val="238"/>
      <scheme val="minor"/>
    </font>
    <font>
      <sz val="24"/>
      <name val="Calibri"/>
      <family val="2"/>
      <charset val="238"/>
      <scheme val="minor"/>
    </font>
    <font>
      <b/>
      <sz val="24"/>
      <name val="Calibri"/>
      <family val="2"/>
      <charset val="238"/>
      <scheme val="minor"/>
    </font>
    <font>
      <sz val="18"/>
      <name val="Calibri"/>
      <family val="2"/>
      <charset val="238"/>
      <scheme val="minor"/>
    </font>
    <font>
      <sz val="20"/>
      <name val="Calibri"/>
      <family val="2"/>
      <charset val="238"/>
      <scheme val="minor"/>
    </font>
    <font>
      <sz val="22"/>
      <color rgb="FFFF0000"/>
      <name val="Calibri"/>
      <family val="2"/>
      <charset val="238"/>
      <scheme val="minor"/>
    </font>
    <font>
      <b/>
      <sz val="20"/>
      <name val="Calibri"/>
      <family val="2"/>
      <charset val="238"/>
      <scheme val="minor"/>
    </font>
    <font>
      <b/>
      <sz val="22"/>
      <name val="Calibri"/>
      <family val="2"/>
      <charset val="238"/>
      <scheme val="minor"/>
    </font>
    <font>
      <b/>
      <sz val="14"/>
      <name val="Calibri"/>
      <family val="2"/>
      <charset val="238"/>
      <scheme val="minor"/>
    </font>
    <font>
      <sz val="36"/>
      <name val="Calibri"/>
      <family val="2"/>
      <charset val="238"/>
      <scheme val="minor"/>
    </font>
    <font>
      <sz val="28"/>
      <name val="Calibri"/>
      <family val="2"/>
      <charset val="238"/>
      <scheme val="minor"/>
    </font>
    <font>
      <b/>
      <sz val="10"/>
      <name val="Calibri"/>
      <family val="2"/>
      <charset val="238"/>
      <scheme val="minor"/>
    </font>
    <font>
      <b/>
      <sz val="20"/>
      <color rgb="FFFF0000"/>
      <name val="Calibri"/>
      <family val="2"/>
      <charset val="238"/>
      <scheme val="minor"/>
    </font>
    <font>
      <b/>
      <sz val="18"/>
      <color rgb="FFFF0000"/>
      <name val="Calibri"/>
      <family val="2"/>
      <charset val="238"/>
      <scheme val="minor"/>
    </font>
    <font>
      <b/>
      <sz val="10"/>
      <color rgb="FFFF0000"/>
      <name val="Calibri"/>
      <family val="2"/>
      <charset val="238"/>
      <scheme val="minor"/>
    </font>
    <font>
      <b/>
      <vertAlign val="superscript"/>
      <sz val="22"/>
      <name val="Calibri"/>
      <family val="2"/>
      <charset val="238"/>
      <scheme val="minor"/>
    </font>
    <font>
      <b/>
      <vertAlign val="superscript"/>
      <sz val="36"/>
      <name val="Calibri"/>
      <family val="2"/>
      <charset val="238"/>
      <scheme val="minor"/>
    </font>
    <font>
      <b/>
      <vertAlign val="superscript"/>
      <sz val="28"/>
      <name val="Calibri"/>
      <family val="2"/>
      <charset val="238"/>
      <scheme val="minor"/>
    </font>
    <font>
      <vertAlign val="superscript"/>
      <sz val="24"/>
      <name val="Calibri"/>
      <family val="2"/>
      <charset val="238"/>
      <scheme val="minor"/>
    </font>
    <font>
      <vertAlign val="superscript"/>
      <sz val="22"/>
      <name val="Calibri"/>
      <family val="2"/>
      <charset val="238"/>
      <scheme val="minor"/>
    </font>
    <font>
      <b/>
      <sz val="22"/>
      <color rgb="FFFF0000"/>
      <name val="Calibri"/>
      <family val="2"/>
      <charset val="238"/>
      <scheme val="minor"/>
    </font>
    <font>
      <b/>
      <sz val="26"/>
      <color theme="1"/>
      <name val="Calibri"/>
      <family val="2"/>
      <charset val="238"/>
      <scheme val="minor"/>
    </font>
    <font>
      <b/>
      <sz val="22"/>
      <color indexed="8"/>
      <name val="Calibri"/>
      <family val="2"/>
      <charset val="238"/>
      <scheme val="minor"/>
    </font>
    <font>
      <b/>
      <sz val="16"/>
      <name val="Calibri"/>
      <family val="2"/>
      <charset val="238"/>
      <scheme val="minor"/>
    </font>
    <font>
      <b/>
      <strike/>
      <sz val="20"/>
      <name val="Cambria"/>
      <family val="1"/>
      <charset val="238"/>
    </font>
    <font>
      <strike/>
      <sz val="10"/>
      <name val="Cambria"/>
      <family val="1"/>
      <charset val="238"/>
    </font>
    <font>
      <strike/>
      <sz val="20"/>
      <name val="Cambria"/>
      <family val="1"/>
      <charset val="238"/>
    </font>
    <font>
      <sz val="20"/>
      <name val="Cambria"/>
      <family val="1"/>
      <charset val="238"/>
    </font>
    <font>
      <b/>
      <strike/>
      <sz val="36"/>
      <name val="Cambria"/>
      <family val="1"/>
      <charset val="238"/>
    </font>
    <font>
      <b/>
      <strike/>
      <sz val="36"/>
      <name val="Calibri"/>
      <family val="2"/>
      <charset val="238"/>
      <scheme val="minor"/>
    </font>
    <font>
      <sz val="22"/>
      <name val="Cambria"/>
      <family val="1"/>
      <charset val="238"/>
    </font>
    <font>
      <b/>
      <u/>
      <sz val="22"/>
      <color indexed="8"/>
      <name val="Calibri"/>
      <family val="2"/>
      <charset val="238"/>
      <scheme val="minor"/>
    </font>
    <font>
      <sz val="36"/>
      <color indexed="8"/>
      <name val="Calibri"/>
      <family val="2"/>
      <charset val="238"/>
      <scheme val="minor"/>
    </font>
    <font>
      <sz val="22"/>
      <color indexed="8"/>
      <name val="Cambria"/>
      <family val="1"/>
      <charset val="238"/>
    </font>
    <font>
      <sz val="10"/>
      <name val="Cambria"/>
      <family val="1"/>
      <charset val="238"/>
    </font>
    <font>
      <b/>
      <sz val="26"/>
      <name val="Calibri"/>
      <family val="2"/>
      <charset val="238"/>
    </font>
    <font>
      <sz val="24"/>
      <name val="Calibri"/>
      <family val="2"/>
      <charset val="238"/>
    </font>
    <font>
      <sz val="21"/>
      <name val="Calibri"/>
      <family val="2"/>
      <charset val="238"/>
      <scheme val="minor"/>
    </font>
    <font>
      <b/>
      <vertAlign val="superscript"/>
      <sz val="24"/>
      <name val="Calibri"/>
      <family val="2"/>
      <charset val="238"/>
      <scheme val="minor"/>
    </font>
    <font>
      <sz val="20"/>
      <color rgb="FFFF0000"/>
      <name val="Calibri"/>
      <family val="2"/>
      <charset val="238"/>
      <scheme val="minor"/>
    </font>
    <font>
      <strike/>
      <sz val="20"/>
      <name val="Calibri"/>
      <family val="2"/>
      <charset val="23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6795556505021"/>
        <bgColor indexed="64"/>
      </patternFill>
    </fill>
  </fills>
  <borders count="6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top style="double">
        <color indexed="64"/>
      </top>
      <bottom/>
      <diagonal/>
    </border>
    <border>
      <left style="double">
        <color indexed="64"/>
      </left>
      <right/>
      <top/>
      <bottom/>
      <diagonal/>
    </border>
    <border>
      <left/>
      <right style="double">
        <color auto="1"/>
      </right>
      <top/>
      <bottom/>
      <diagonal/>
    </border>
    <border>
      <left style="double">
        <color indexed="64"/>
      </left>
      <right/>
      <top/>
      <bottom style="double">
        <color indexed="64"/>
      </bottom>
      <diagonal/>
    </border>
    <border>
      <left/>
      <right style="thin">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double">
        <color indexed="64"/>
      </right>
      <top style="double">
        <color indexed="64"/>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4" borderId="0" applyNumberFormat="0" applyBorder="0" applyAlignment="0" applyProtection="0"/>
    <xf numFmtId="0" fontId="24" fillId="0" borderId="0" applyNumberFormat="0" applyFill="0" applyBorder="0" applyAlignment="0" applyProtection="0">
      <alignment vertical="top"/>
      <protection locked="0"/>
    </xf>
    <xf numFmtId="0" fontId="7" fillId="0" borderId="3" applyNumberFormat="0" applyFill="0" applyAlignment="0" applyProtection="0"/>
    <xf numFmtId="0" fontId="8" fillId="21" borderId="4" applyNumberFormat="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22" borderId="0" applyNumberFormat="0" applyBorder="0" applyAlignment="0" applyProtection="0"/>
    <xf numFmtId="0" fontId="13" fillId="0" borderId="0"/>
    <xf numFmtId="0" fontId="14" fillId="20" borderId="1" applyNumberFormat="0" applyAlignment="0" applyProtection="0"/>
    <xf numFmtId="9" fontId="1" fillId="0" borderId="0" applyFont="0" applyFill="0" applyBorder="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 fillId="23" borderId="9" applyNumberFormat="0" applyFont="0" applyAlignment="0" applyProtection="0"/>
    <xf numFmtId="0" fontId="19" fillId="3" borderId="0" applyNumberFormat="0" applyBorder="0" applyAlignment="0" applyProtection="0"/>
  </cellStyleXfs>
  <cellXfs count="429">
    <xf numFmtId="0" fontId="0" fillId="0" borderId="0" xfId="0"/>
    <xf numFmtId="0" fontId="20" fillId="0" borderId="0" xfId="0" applyFont="1" applyAlignment="1">
      <alignment horizontal="justify"/>
    </xf>
    <xf numFmtId="0" fontId="0" fillId="0" borderId="0" xfId="0" applyBorder="1"/>
    <xf numFmtId="0" fontId="22" fillId="0" borderId="0" xfId="0" applyFont="1" applyAlignment="1">
      <alignment wrapText="1"/>
    </xf>
    <xf numFmtId="0" fontId="20" fillId="0" borderId="0" xfId="0" applyFont="1" applyAlignment="1">
      <alignment horizontal="left" vertical="center" indent="1"/>
    </xf>
    <xf numFmtId="0" fontId="25" fillId="0" borderId="0" xfId="0" applyFont="1" applyAlignment="1">
      <alignment horizontal="left" vertical="center" indent="1"/>
    </xf>
    <xf numFmtId="0" fontId="25" fillId="0" borderId="0" xfId="0" applyFont="1" applyAlignment="1">
      <alignment horizontal="left" indent="1"/>
    </xf>
    <xf numFmtId="0" fontId="30" fillId="0" borderId="0" xfId="0" applyFont="1" applyAlignment="1">
      <alignment horizontal="left" vertical="center" indent="1"/>
    </xf>
    <xf numFmtId="0" fontId="28" fillId="0" borderId="0" xfId="0" applyFont="1" applyAlignment="1">
      <alignment vertical="center"/>
    </xf>
    <xf numFmtId="164" fontId="23" fillId="0" borderId="0" xfId="0" applyNumberFormat="1" applyFont="1" applyAlignment="1">
      <alignment horizontal="left" vertical="center"/>
    </xf>
    <xf numFmtId="0" fontId="29" fillId="0" borderId="0" xfId="0" applyFont="1" applyAlignment="1">
      <alignment vertical="center"/>
    </xf>
    <xf numFmtId="0" fontId="27" fillId="0" borderId="0" xfId="0" applyFont="1" applyAlignment="1">
      <alignment horizontal="left" wrapText="1" indent="1"/>
    </xf>
    <xf numFmtId="0" fontId="31" fillId="0" borderId="0" xfId="0" applyFont="1" applyAlignment="1"/>
    <xf numFmtId="0" fontId="26" fillId="0" borderId="0" xfId="0" applyFont="1" applyFill="1" applyBorder="1" applyAlignment="1">
      <alignment horizontal="center" vertical="center" wrapText="1"/>
    </xf>
    <xf numFmtId="0" fontId="0" fillId="26" borderId="0" xfId="0" applyFill="1"/>
    <xf numFmtId="0" fontId="21" fillId="26" borderId="0" xfId="0" applyFont="1" applyFill="1"/>
    <xf numFmtId="0" fontId="29" fillId="0" borderId="0" xfId="0" applyFont="1" applyBorder="1"/>
    <xf numFmtId="0" fontId="29" fillId="0" borderId="0" xfId="0" applyFont="1"/>
    <xf numFmtId="0" fontId="32" fillId="0" borderId="0" xfId="0" applyFont="1"/>
    <xf numFmtId="0" fontId="33" fillId="0" borderId="0" xfId="0" applyFont="1" applyAlignment="1"/>
    <xf numFmtId="0" fontId="36" fillId="0" borderId="0" xfId="0" applyFont="1"/>
    <xf numFmtId="167" fontId="37" fillId="0" borderId="0" xfId="0" applyNumberFormat="1" applyFont="1" applyFill="1" applyAlignment="1"/>
    <xf numFmtId="0" fontId="37" fillId="0" borderId="0" xfId="0" applyFont="1" applyAlignment="1">
      <alignment horizontal="left" wrapText="1" indent="1"/>
    </xf>
    <xf numFmtId="0" fontId="33" fillId="0" borderId="0" xfId="0" applyFont="1"/>
    <xf numFmtId="0" fontId="37" fillId="0" borderId="0" xfId="0" applyFont="1"/>
    <xf numFmtId="0" fontId="37" fillId="0" borderId="0" xfId="0" applyFont="1" applyAlignment="1"/>
    <xf numFmtId="9" fontId="37" fillId="0" borderId="0" xfId="38" applyFont="1" applyAlignment="1">
      <alignment horizontal="center"/>
    </xf>
    <xf numFmtId="0" fontId="38" fillId="0" borderId="0" xfId="0" applyFont="1" applyAlignment="1">
      <alignment horizontal="left" indent="1"/>
    </xf>
    <xf numFmtId="9" fontId="37" fillId="0" borderId="0" xfId="38" applyNumberFormat="1" applyFont="1"/>
    <xf numFmtId="0" fontId="39" fillId="0" borderId="0" xfId="0" applyFont="1"/>
    <xf numFmtId="0" fontId="41" fillId="0" borderId="0" xfId="0" applyFont="1" applyAlignment="1"/>
    <xf numFmtId="0" fontId="0" fillId="27" borderId="0" xfId="0" applyFill="1"/>
    <xf numFmtId="0" fontId="39" fillId="0" borderId="0" xfId="0" applyFont="1" applyAlignment="1"/>
    <xf numFmtId="0" fontId="43" fillId="0" borderId="0" xfId="0" applyFont="1" applyAlignment="1"/>
    <xf numFmtId="0" fontId="44" fillId="0" borderId="0" xfId="0" applyFont="1" applyAlignment="1">
      <alignment vertical="center"/>
    </xf>
    <xf numFmtId="164" fontId="40" fillId="0" borderId="0" xfId="0" applyNumberFormat="1" applyFont="1" applyAlignment="1">
      <alignment horizontal="left" vertical="center"/>
    </xf>
    <xf numFmtId="0" fontId="33" fillId="0" borderId="0" xfId="0" applyFont="1" applyAlignment="1">
      <alignment vertical="center"/>
    </xf>
    <xf numFmtId="0" fontId="44" fillId="0" borderId="0" xfId="0" applyFont="1" applyBorder="1" applyAlignment="1">
      <alignment horizontal="center" vertical="center"/>
    </xf>
    <xf numFmtId="0" fontId="44" fillId="0" borderId="0" xfId="0" applyFont="1" applyBorder="1" applyAlignment="1">
      <alignment horizontal="center" vertical="center" wrapText="1"/>
    </xf>
    <xf numFmtId="0" fontId="42" fillId="0" borderId="0" xfId="0" applyFont="1" applyBorder="1" applyAlignment="1">
      <alignment vertical="center" wrapText="1"/>
    </xf>
    <xf numFmtId="0" fontId="40" fillId="0" borderId="0" xfId="0" applyFont="1" applyBorder="1" applyAlignment="1">
      <alignment horizontal="center" vertical="center" wrapText="1"/>
    </xf>
    <xf numFmtId="0" fontId="21" fillId="27" borderId="0" xfId="0" applyFont="1" applyFill="1"/>
    <xf numFmtId="0" fontId="46" fillId="0" borderId="0" xfId="0" applyFont="1" applyAlignment="1"/>
    <xf numFmtId="0" fontId="48" fillId="0" borderId="0" xfId="0" applyFont="1" applyAlignment="1">
      <alignment vertical="center"/>
    </xf>
    <xf numFmtId="167" fontId="38" fillId="0" borderId="0" xfId="0" applyNumberFormat="1" applyFont="1" applyFill="1" applyBorder="1" applyAlignment="1">
      <alignment horizontal="center" vertical="center"/>
    </xf>
    <xf numFmtId="0" fontId="52" fillId="0" borderId="0" xfId="0" applyFont="1" applyAlignment="1">
      <alignment wrapText="1"/>
    </xf>
    <xf numFmtId="0" fontId="40" fillId="0" borderId="27" xfId="0" applyFont="1" applyBorder="1" applyAlignment="1">
      <alignment horizontal="center" vertical="center" wrapText="1"/>
    </xf>
    <xf numFmtId="0" fontId="38" fillId="0" borderId="0" xfId="0" applyFont="1" applyAlignment="1">
      <alignment horizontal="center" vertical="center" wrapText="1"/>
    </xf>
    <xf numFmtId="0" fontId="38" fillId="0" borderId="0" xfId="0" applyFont="1" applyAlignment="1">
      <alignment horizontal="left" vertical="center" indent="1"/>
    </xf>
    <xf numFmtId="0" fontId="38" fillId="0" borderId="0" xfId="0" applyFont="1" applyAlignment="1">
      <alignment horizontal="center" vertical="center"/>
    </xf>
    <xf numFmtId="0" fontId="39" fillId="0" borderId="0" xfId="0" applyFont="1" applyBorder="1" applyAlignment="1">
      <alignment horizontal="center" wrapText="1"/>
    </xf>
    <xf numFmtId="0" fontId="33" fillId="0" borderId="10" xfId="0" applyFont="1" applyBorder="1" applyAlignment="1">
      <alignment wrapText="1"/>
    </xf>
    <xf numFmtId="0" fontId="36" fillId="0" borderId="0" xfId="0" applyFont="1" applyAlignment="1"/>
    <xf numFmtId="0" fontId="45" fillId="0" borderId="12" xfId="0" applyFont="1" applyBorder="1" applyAlignment="1">
      <alignment wrapText="1"/>
    </xf>
    <xf numFmtId="0" fontId="45" fillId="0" borderId="15" xfId="0" applyFont="1" applyBorder="1" applyAlignment="1">
      <alignment wrapText="1"/>
    </xf>
    <xf numFmtId="0" fontId="33" fillId="0" borderId="11" xfId="0" applyFont="1" applyBorder="1" applyAlignment="1">
      <alignment wrapText="1"/>
    </xf>
    <xf numFmtId="0" fontId="51" fillId="0" borderId="0" xfId="0" applyFont="1" applyBorder="1" applyAlignment="1">
      <alignment horizontal="left" vertical="center" wrapText="1"/>
    </xf>
    <xf numFmtId="0" fontId="39" fillId="0" borderId="0" xfId="0" applyFont="1" applyBorder="1" applyAlignment="1">
      <alignment vertical="center" wrapText="1"/>
    </xf>
    <xf numFmtId="0" fontId="39" fillId="0" borderId="0" xfId="0" applyFont="1" applyBorder="1"/>
    <xf numFmtId="0" fontId="39" fillId="0" borderId="0" xfId="0" applyFont="1" applyBorder="1" applyAlignment="1">
      <alignment horizontal="justify" vertical="top" wrapText="1"/>
    </xf>
    <xf numFmtId="0" fontId="39" fillId="0" borderId="0" xfId="0" applyFont="1" applyFill="1" applyBorder="1" applyAlignment="1">
      <alignment horizontal="justify" vertical="top" wrapText="1"/>
    </xf>
    <xf numFmtId="0" fontId="54" fillId="0" borderId="0" xfId="0" applyFont="1" applyBorder="1" applyAlignment="1">
      <alignment horizontal="left" vertical="center"/>
    </xf>
    <xf numFmtId="0" fontId="56" fillId="0" borderId="0" xfId="0" applyFont="1" applyFill="1" applyBorder="1" applyAlignment="1">
      <alignment horizontal="center"/>
    </xf>
    <xf numFmtId="0" fontId="39" fillId="0" borderId="0" xfId="0" applyFont="1" applyAlignment="1">
      <alignment vertical="center"/>
    </xf>
    <xf numFmtId="0" fontId="39" fillId="0" borderId="0" xfId="0" applyFont="1" applyAlignment="1">
      <alignment horizontal="left"/>
    </xf>
    <xf numFmtId="0" fontId="38" fillId="0" borderId="0" xfId="0" applyFont="1"/>
    <xf numFmtId="0" fontId="36" fillId="0" borderId="0" xfId="0" applyFont="1" applyAlignment="1">
      <alignment horizontal="left"/>
    </xf>
    <xf numFmtId="0" fontId="41" fillId="0" borderId="0" xfId="0" applyFont="1" applyBorder="1" applyAlignment="1">
      <alignment horizontal="left" wrapText="1"/>
    </xf>
    <xf numFmtId="0" fontId="33" fillId="0" borderId="0" xfId="0" applyFont="1" applyAlignment="1">
      <alignment wrapText="1"/>
    </xf>
    <xf numFmtId="0" fontId="0" fillId="0" borderId="0" xfId="0" applyAlignment="1"/>
    <xf numFmtId="0" fontId="33" fillId="0" borderId="0" xfId="0" applyFont="1" applyAlignment="1">
      <alignment wrapText="1"/>
    </xf>
    <xf numFmtId="0" fontId="43" fillId="0" borderId="0" xfId="0" applyFont="1" applyBorder="1" applyAlignment="1">
      <alignment vertical="top" wrapText="1"/>
    </xf>
    <xf numFmtId="0" fontId="39" fillId="0" borderId="0" xfId="0" applyFont="1" applyAlignment="1">
      <alignment horizontal="center"/>
    </xf>
    <xf numFmtId="0" fontId="33" fillId="0" borderId="0" xfId="0" applyFont="1" applyAlignment="1">
      <alignment wrapText="1"/>
    </xf>
    <xf numFmtId="49" fontId="39" fillId="0" borderId="0" xfId="0" applyNumberFormat="1" applyFont="1" applyAlignment="1"/>
    <xf numFmtId="0" fontId="33" fillId="0" borderId="0" xfId="0" applyFont="1" applyAlignment="1">
      <alignment wrapText="1"/>
    </xf>
    <xf numFmtId="0" fontId="45" fillId="0" borderId="0" xfId="0" applyFont="1" applyAlignment="1">
      <alignment vertical="center"/>
    </xf>
    <xf numFmtId="0" fontId="60" fillId="0" borderId="0" xfId="0" applyFont="1" applyAlignment="1">
      <alignment wrapText="1"/>
    </xf>
    <xf numFmtId="0" fontId="42" fillId="0" borderId="0" xfId="0" applyFont="1" applyBorder="1" applyAlignment="1">
      <alignment horizontal="left" vertical="center" wrapText="1"/>
    </xf>
    <xf numFmtId="0" fontId="44" fillId="26" borderId="16" xfId="0" applyFont="1" applyFill="1" applyBorder="1" applyAlignment="1">
      <alignment horizontal="center" vertical="center"/>
    </xf>
    <xf numFmtId="0" fontId="45" fillId="26" borderId="41" xfId="0" applyFont="1" applyFill="1" applyBorder="1" applyAlignment="1">
      <alignment vertical="center"/>
    </xf>
    <xf numFmtId="0" fontId="45" fillId="26" borderId="42" xfId="0" applyFont="1" applyFill="1" applyBorder="1" applyAlignment="1">
      <alignment vertical="center"/>
    </xf>
    <xf numFmtId="0" fontId="45" fillId="26" borderId="17" xfId="0" applyFont="1" applyFill="1" applyBorder="1" applyAlignment="1">
      <alignment horizontal="center" vertical="center" wrapText="1"/>
    </xf>
    <xf numFmtId="0" fontId="45" fillId="26" borderId="49" xfId="0" applyFont="1" applyFill="1" applyBorder="1" applyAlignment="1">
      <alignment horizontal="center" vertical="center" wrapText="1"/>
    </xf>
    <xf numFmtId="0" fontId="44" fillId="26" borderId="16" xfId="0" applyFont="1" applyFill="1" applyBorder="1" applyAlignment="1">
      <alignment horizontal="center" vertical="center" wrapText="1"/>
    </xf>
    <xf numFmtId="0" fontId="0" fillId="0" borderId="44" xfId="0" applyBorder="1"/>
    <xf numFmtId="0" fontId="62" fillId="0" borderId="0" xfId="0" applyFont="1" applyAlignment="1">
      <alignment wrapText="1"/>
    </xf>
    <xf numFmtId="0" fontId="63" fillId="0" borderId="0" xfId="0" applyFont="1"/>
    <xf numFmtId="0" fontId="64" fillId="0" borderId="0" xfId="0" applyFont="1" applyAlignment="1">
      <alignment horizontal="right"/>
    </xf>
    <xf numFmtId="0" fontId="64" fillId="0" borderId="0" xfId="0" applyFont="1" applyAlignment="1"/>
    <xf numFmtId="0" fontId="65" fillId="0" borderId="0" xfId="0" applyFont="1" applyAlignment="1"/>
    <xf numFmtId="0" fontId="64" fillId="0" borderId="0" xfId="0" applyFont="1"/>
    <xf numFmtId="0" fontId="66" fillId="27" borderId="0" xfId="0" applyFont="1" applyFill="1" applyBorder="1" applyAlignment="1">
      <alignment vertical="center" wrapText="1"/>
    </xf>
    <xf numFmtId="0" fontId="67" fillId="27" borderId="0" xfId="0" applyFont="1" applyFill="1" applyBorder="1" applyAlignment="1">
      <alignment vertical="center" wrapText="1"/>
    </xf>
    <xf numFmtId="0" fontId="65" fillId="27" borderId="0" xfId="0" applyFont="1" applyFill="1" applyBorder="1" applyAlignment="1"/>
    <xf numFmtId="0" fontId="65" fillId="27" borderId="0" xfId="0" applyFont="1" applyFill="1" applyBorder="1" applyAlignment="1">
      <alignment vertical="center"/>
    </xf>
    <xf numFmtId="0" fontId="65" fillId="27" borderId="0" xfId="0" applyFont="1" applyFill="1" applyBorder="1" applyAlignment="1">
      <alignment horizontal="center" vertical="center" wrapText="1"/>
    </xf>
    <xf numFmtId="0" fontId="68" fillId="27" borderId="0" xfId="0" applyFont="1" applyFill="1" applyBorder="1" applyAlignment="1">
      <alignment horizontal="center" vertical="center"/>
    </xf>
    <xf numFmtId="0" fontId="68" fillId="27" borderId="0" xfId="0" applyFont="1" applyFill="1" applyBorder="1" applyAlignment="1">
      <alignment vertical="center" wrapText="1"/>
    </xf>
    <xf numFmtId="0" fontId="68" fillId="27" borderId="0" xfId="0" applyFont="1" applyFill="1" applyBorder="1" applyAlignment="1">
      <alignment vertical="center"/>
    </xf>
    <xf numFmtId="0" fontId="36" fillId="27" borderId="0" xfId="0" applyFont="1" applyFill="1" applyBorder="1" applyAlignment="1">
      <alignment vertical="center"/>
    </xf>
    <xf numFmtId="0" fontId="38" fillId="27" borderId="0" xfId="0" applyFont="1" applyFill="1" applyBorder="1" applyAlignment="1">
      <alignment vertical="center"/>
    </xf>
    <xf numFmtId="0" fontId="68" fillId="27" borderId="0" xfId="0" applyFont="1" applyFill="1" applyBorder="1" applyAlignment="1">
      <alignment horizontal="left" vertical="center" wrapText="1" indent="1"/>
    </xf>
    <xf numFmtId="0" fontId="70" fillId="27" borderId="0" xfId="0" applyFont="1" applyFill="1" applyBorder="1" applyAlignment="1">
      <alignment horizontal="center" vertical="center"/>
    </xf>
    <xf numFmtId="0" fontId="71" fillId="27" borderId="0" xfId="0" applyFont="1" applyFill="1" applyBorder="1" applyAlignment="1">
      <alignment horizontal="left" vertical="center" indent="4"/>
    </xf>
    <xf numFmtId="0" fontId="65" fillId="27" borderId="0" xfId="0" applyFont="1" applyFill="1" applyBorder="1"/>
    <xf numFmtId="0" fontId="45" fillId="27" borderId="0" xfId="0" applyFont="1" applyFill="1" applyBorder="1" applyAlignment="1">
      <alignment horizontal="left" vertical="center"/>
    </xf>
    <xf numFmtId="0" fontId="45" fillId="27" borderId="0" xfId="0" applyFont="1" applyFill="1" applyBorder="1" applyAlignment="1">
      <alignment vertical="center"/>
    </xf>
    <xf numFmtId="0" fontId="0" fillId="27" borderId="0" xfId="0" applyFill="1" applyBorder="1"/>
    <xf numFmtId="166" fontId="43" fillId="0" borderId="0" xfId="0" applyNumberFormat="1" applyFont="1" applyAlignment="1">
      <alignment horizontal="center" vertical="center"/>
    </xf>
    <xf numFmtId="0" fontId="44" fillId="24" borderId="32" xfId="0" applyFont="1" applyFill="1" applyBorder="1" applyAlignment="1">
      <alignment horizontal="center" vertical="center" wrapText="1"/>
    </xf>
    <xf numFmtId="0" fontId="45" fillId="24" borderId="48" xfId="0" applyFont="1" applyFill="1" applyBorder="1" applyAlignment="1">
      <alignment horizontal="center" vertical="center" wrapText="1"/>
    </xf>
    <xf numFmtId="0" fontId="39" fillId="27" borderId="48" xfId="0" applyFont="1" applyFill="1" applyBorder="1" applyAlignment="1">
      <alignment vertical="center"/>
    </xf>
    <xf numFmtId="0" fontId="33" fillId="0" borderId="50" xfId="0" applyFont="1" applyBorder="1" applyAlignment="1">
      <alignment wrapText="1"/>
    </xf>
    <xf numFmtId="0" fontId="36" fillId="0" borderId="50" xfId="0" applyFont="1" applyBorder="1" applyAlignment="1">
      <alignment horizontal="center" wrapText="1"/>
    </xf>
    <xf numFmtId="0" fontId="40" fillId="0" borderId="50" xfId="0" applyFont="1" applyBorder="1" applyAlignment="1">
      <alignment wrapText="1"/>
    </xf>
    <xf numFmtId="0" fontId="47" fillId="0" borderId="54" xfId="0" applyFont="1" applyBorder="1" applyAlignment="1">
      <alignment horizontal="center" vertical="center"/>
    </xf>
    <xf numFmtId="0" fontId="0" fillId="0" borderId="54" xfId="0" applyBorder="1"/>
    <xf numFmtId="0" fontId="44" fillId="0" borderId="54" xfId="0" applyFont="1" applyBorder="1" applyAlignment="1">
      <alignment horizontal="center" vertical="center" wrapText="1"/>
    </xf>
    <xf numFmtId="0" fontId="38" fillId="0" borderId="0" xfId="0" applyFont="1" applyAlignment="1"/>
    <xf numFmtId="0" fontId="0" fillId="0" borderId="0" xfId="0" applyAlignment="1"/>
    <xf numFmtId="0" fontId="34" fillId="0" borderId="0" xfId="0" applyFont="1" applyBorder="1" applyAlignment="1">
      <alignment horizontal="center" vertical="center"/>
    </xf>
    <xf numFmtId="0" fontId="38" fillId="0" borderId="0" xfId="0" applyFont="1" applyAlignment="1">
      <alignment vertical="center"/>
    </xf>
    <xf numFmtId="0" fontId="68" fillId="27" borderId="0" xfId="0" applyFont="1" applyFill="1" applyBorder="1" applyAlignment="1">
      <alignment horizontal="left" vertical="center"/>
    </xf>
    <xf numFmtId="0" fontId="72" fillId="27" borderId="0" xfId="0" applyFont="1" applyFill="1" applyBorder="1" applyAlignment="1">
      <alignment horizontal="left" vertical="center"/>
    </xf>
    <xf numFmtId="0" fontId="65" fillId="27" borderId="0" xfId="0" applyFont="1" applyFill="1" applyBorder="1" applyAlignment="1">
      <alignment horizontal="center" vertical="center"/>
    </xf>
    <xf numFmtId="0" fontId="43" fillId="0" borderId="0" xfId="0" applyFont="1" applyAlignment="1">
      <alignment vertical="center"/>
    </xf>
    <xf numFmtId="0" fontId="0" fillId="0" borderId="0" xfId="0" applyAlignment="1">
      <alignment vertical="center"/>
    </xf>
    <xf numFmtId="0" fontId="50" fillId="0" borderId="0" xfId="0" applyFont="1" applyBorder="1" applyAlignment="1">
      <alignment horizontal="left" vertical="center" wrapText="1"/>
    </xf>
    <xf numFmtId="0" fontId="38" fillId="27" borderId="0" xfId="0" applyFont="1" applyFill="1" applyBorder="1" applyAlignment="1">
      <alignment vertical="center" wrapText="1"/>
    </xf>
    <xf numFmtId="0" fontId="39" fillId="27" borderId="0" xfId="0" applyFont="1" applyFill="1" applyBorder="1" applyAlignment="1">
      <alignment horizontal="center" vertical="center"/>
    </xf>
    <xf numFmtId="0" fontId="39" fillId="27" borderId="0" xfId="0" applyFont="1" applyFill="1" applyBorder="1" applyAlignment="1">
      <alignment vertical="center"/>
    </xf>
    <xf numFmtId="0" fontId="73" fillId="0" borderId="0" xfId="0" applyFont="1" applyBorder="1" applyAlignment="1"/>
    <xf numFmtId="0" fontId="40" fillId="0" borderId="54" xfId="0" applyFont="1" applyBorder="1" applyAlignment="1">
      <alignment horizontal="center" vertical="center" wrapText="1"/>
    </xf>
    <xf numFmtId="0" fontId="40" fillId="0" borderId="54" xfId="0" applyFont="1" applyBorder="1" applyAlignment="1">
      <alignment horizontal="center" vertical="top" wrapText="1"/>
    </xf>
    <xf numFmtId="0" fontId="44" fillId="0" borderId="27" xfId="0" applyFont="1" applyBorder="1" applyAlignment="1">
      <alignment horizontal="center" vertical="center" wrapText="1"/>
    </xf>
    <xf numFmtId="0" fontId="44" fillId="27" borderId="27" xfId="0" applyFont="1" applyFill="1" applyBorder="1" applyAlignment="1">
      <alignment horizontal="center" vertical="center" wrapText="1"/>
    </xf>
    <xf numFmtId="0" fontId="45" fillId="27" borderId="27" xfId="0" applyFont="1" applyFill="1" applyBorder="1" applyAlignment="1">
      <alignment horizontal="center" vertical="center" wrapText="1"/>
    </xf>
    <xf numFmtId="0" fontId="44" fillId="27" borderId="54" xfId="0" applyFont="1" applyFill="1" applyBorder="1" applyAlignment="1">
      <alignment horizontal="center" vertical="center" wrapText="1"/>
    </xf>
    <xf numFmtId="0" fontId="45" fillId="27" borderId="54" xfId="0" applyFont="1" applyFill="1" applyBorder="1" applyAlignment="1">
      <alignment horizontal="center" vertical="center" wrapText="1"/>
    </xf>
    <xf numFmtId="0" fontId="42" fillId="0" borderId="54" xfId="0" applyFont="1" applyBorder="1" applyAlignment="1">
      <alignment vertical="center" wrapText="1"/>
    </xf>
    <xf numFmtId="0" fontId="44" fillId="24" borderId="16" xfId="0" applyFont="1" applyFill="1" applyBorder="1" applyAlignment="1">
      <alignment horizontal="center" vertical="center" wrapText="1"/>
    </xf>
    <xf numFmtId="0" fontId="40" fillId="28" borderId="17" xfId="0" applyFont="1" applyFill="1" applyBorder="1" applyAlignment="1">
      <alignment horizontal="center" vertical="center" wrapText="1"/>
    </xf>
    <xf numFmtId="0" fontId="45" fillId="24" borderId="24" xfId="0" applyFont="1" applyFill="1" applyBorder="1" applyAlignment="1">
      <alignment horizontal="center" vertical="center" wrapText="1"/>
    </xf>
    <xf numFmtId="0" fontId="47" fillId="0" borderId="27" xfId="0" applyFont="1" applyBorder="1" applyAlignment="1">
      <alignment horizontal="center" vertical="center"/>
    </xf>
    <xf numFmtId="0" fontId="40" fillId="0" borderId="27" xfId="0" applyFont="1" applyBorder="1" applyAlignment="1">
      <alignment horizontal="center" vertical="top" wrapText="1"/>
    </xf>
    <xf numFmtId="49" fontId="40" fillId="0" borderId="54" xfId="0" applyNumberFormat="1" applyFont="1" applyBorder="1" applyAlignment="1">
      <alignment horizontal="center" vertical="center" wrapText="1"/>
    </xf>
    <xf numFmtId="0" fontId="38" fillId="24" borderId="17" xfId="0" applyFont="1" applyFill="1" applyBorder="1" applyAlignment="1">
      <alignment horizontal="center" vertical="center" wrapText="1"/>
    </xf>
    <xf numFmtId="165" fontId="44" fillId="0" borderId="27" xfId="0" applyNumberFormat="1" applyFont="1" applyBorder="1" applyAlignment="1">
      <alignment horizontal="center" vertical="center" wrapText="1"/>
    </xf>
    <xf numFmtId="165" fontId="44" fillId="0" borderId="54" xfId="0" applyNumberFormat="1" applyFont="1" applyBorder="1" applyAlignment="1">
      <alignment horizontal="center" vertical="center" wrapText="1"/>
    </xf>
    <xf numFmtId="0" fontId="40" fillId="29" borderId="27" xfId="0" applyFont="1" applyFill="1" applyBorder="1" applyAlignment="1">
      <alignment horizontal="center" vertical="center" wrapText="1"/>
    </xf>
    <xf numFmtId="0" fontId="40" fillId="29" borderId="54" xfId="0" applyFont="1" applyFill="1" applyBorder="1" applyAlignment="1">
      <alignment horizontal="center" vertical="center" wrapText="1"/>
    </xf>
    <xf numFmtId="1" fontId="40" fillId="0" borderId="54" xfId="0" applyNumberFormat="1" applyFont="1" applyBorder="1" applyAlignment="1">
      <alignment horizontal="center" vertical="center" wrapText="1"/>
    </xf>
    <xf numFmtId="0" fontId="40" fillId="0" borderId="54" xfId="0" applyNumberFormat="1" applyFont="1" applyBorder="1" applyAlignment="1">
      <alignment horizontal="center" vertical="center" wrapText="1"/>
    </xf>
    <xf numFmtId="0" fontId="39" fillId="0" borderId="0" xfId="0" applyFont="1" applyBorder="1" applyAlignment="1">
      <alignment wrapText="1"/>
    </xf>
    <xf numFmtId="0" fontId="40" fillId="0" borderId="54" xfId="0" applyFont="1" applyFill="1" applyBorder="1" applyAlignment="1">
      <alignment horizontal="center" vertical="center" wrapText="1"/>
    </xf>
    <xf numFmtId="0" fontId="43" fillId="0" borderId="0" xfId="0" applyFont="1" applyAlignment="1">
      <alignment vertical="center"/>
    </xf>
    <xf numFmtId="0" fontId="0" fillId="0" borderId="0" xfId="0" applyAlignment="1">
      <alignment vertical="center"/>
    </xf>
    <xf numFmtId="0" fontId="43" fillId="0" borderId="0" xfId="0" applyFont="1" applyAlignment="1">
      <alignment horizontal="center" vertical="center"/>
    </xf>
    <xf numFmtId="0" fontId="35" fillId="0" borderId="0" xfId="0" applyFont="1" applyAlignment="1">
      <alignment horizontal="center" vertical="center"/>
    </xf>
    <xf numFmtId="0" fontId="40" fillId="26" borderId="54" xfId="0" applyFont="1" applyFill="1" applyBorder="1" applyAlignment="1">
      <alignment horizontal="center" vertical="center" wrapText="1"/>
    </xf>
    <xf numFmtId="0" fontId="44" fillId="0" borderId="59" xfId="0" applyFont="1" applyBorder="1" applyAlignment="1">
      <alignment vertical="center"/>
    </xf>
    <xf numFmtId="0" fontId="0" fillId="0" borderId="0" xfId="0" applyBorder="1" applyAlignment="1">
      <alignment horizontal="left" vertical="center" wrapText="1"/>
    </xf>
    <xf numFmtId="0" fontId="0" fillId="0" borderId="0" xfId="0" applyBorder="1" applyAlignment="1">
      <alignment horizontal="center" vertical="center" wrapText="1"/>
    </xf>
    <xf numFmtId="0" fontId="77" fillId="0" borderId="0" xfId="0" applyFont="1" applyAlignment="1">
      <alignment vertical="center"/>
    </xf>
    <xf numFmtId="0" fontId="45" fillId="0" borderId="0" xfId="0" applyFont="1" applyBorder="1" applyAlignment="1">
      <alignment vertical="center"/>
    </xf>
    <xf numFmtId="49" fontId="40" fillId="0" borderId="38" xfId="0" applyNumberFormat="1" applyFont="1" applyBorder="1" applyAlignment="1">
      <alignment horizontal="center" vertical="center" wrapText="1"/>
    </xf>
    <xf numFmtId="1" fontId="40" fillId="0" borderId="38" xfId="0" applyNumberFormat="1" applyFont="1" applyBorder="1" applyAlignment="1">
      <alignment horizontal="center" vertical="center" wrapText="1"/>
    </xf>
    <xf numFmtId="49" fontId="40" fillId="0" borderId="66" xfId="0" applyNumberFormat="1" applyFont="1" applyBorder="1" applyAlignment="1">
      <alignment horizontal="center" vertical="center" wrapText="1"/>
    </xf>
    <xf numFmtId="1" fontId="40" fillId="0" borderId="66" xfId="0" applyNumberFormat="1" applyFont="1" applyBorder="1" applyAlignment="1">
      <alignment horizontal="center" vertical="center" wrapText="1"/>
    </xf>
    <xf numFmtId="1" fontId="40" fillId="0" borderId="0" xfId="0" applyNumberFormat="1" applyFont="1" applyBorder="1" applyAlignment="1">
      <alignment horizontal="center" vertical="center" wrapText="1"/>
    </xf>
    <xf numFmtId="0" fontId="40" fillId="0" borderId="0" xfId="0" applyFont="1" applyFill="1" applyBorder="1" applyAlignment="1">
      <alignment horizontal="center" vertical="center" wrapText="1"/>
    </xf>
    <xf numFmtId="0" fontId="60" fillId="27" borderId="0" xfId="0" applyFont="1" applyFill="1" applyBorder="1" applyAlignment="1">
      <alignment vertical="center"/>
    </xf>
    <xf numFmtId="1" fontId="60" fillId="27" borderId="0" xfId="0" applyNumberFormat="1" applyFont="1" applyFill="1" applyBorder="1" applyAlignment="1">
      <alignment vertical="center"/>
    </xf>
    <xf numFmtId="0" fontId="44" fillId="27" borderId="48" xfId="0" applyFont="1" applyFill="1" applyBorder="1" applyAlignment="1">
      <alignment horizontal="center" vertical="center"/>
    </xf>
    <xf numFmtId="0" fontId="29" fillId="0" borderId="0" xfId="0" applyFont="1" applyBorder="1" applyAlignment="1">
      <alignment wrapText="1"/>
    </xf>
    <xf numFmtId="1" fontId="39" fillId="0" borderId="0" xfId="0" applyNumberFormat="1" applyFont="1" applyBorder="1" applyAlignment="1">
      <alignment horizontal="right" wrapText="1"/>
    </xf>
    <xf numFmtId="49" fontId="43" fillId="0" borderId="0" xfId="0" applyNumberFormat="1" applyFont="1" applyAlignment="1">
      <alignment horizontal="center" vertical="center"/>
    </xf>
    <xf numFmtId="0" fontId="42" fillId="0" borderId="0" xfId="0" applyFont="1" applyBorder="1" applyAlignment="1">
      <alignment horizontal="center" vertical="center"/>
    </xf>
    <xf numFmtId="0" fontId="30" fillId="0" borderId="0" xfId="0" applyFont="1" applyAlignment="1">
      <alignment horizontal="center" vertical="center"/>
    </xf>
    <xf numFmtId="0" fontId="42" fillId="0" borderId="0" xfId="0" applyFont="1" applyAlignment="1">
      <alignment horizontal="center" vertical="center"/>
    </xf>
    <xf numFmtId="0" fontId="42" fillId="0" borderId="0" xfId="0" applyFont="1" applyBorder="1" applyAlignment="1">
      <alignment horizontal="center" vertical="center" wrapText="1"/>
    </xf>
    <xf numFmtId="0" fontId="43" fillId="0" borderId="0" xfId="0" applyFont="1" applyAlignment="1">
      <alignment horizontal="center" vertical="center" wrapText="1"/>
    </xf>
    <xf numFmtId="49" fontId="65" fillId="27" borderId="0" xfId="0" applyNumberFormat="1" applyFont="1" applyFill="1" applyBorder="1" applyAlignment="1">
      <alignment vertical="center"/>
    </xf>
    <xf numFmtId="0" fontId="65" fillId="27" borderId="0" xfId="0" applyNumberFormat="1" applyFont="1" applyFill="1" applyBorder="1" applyAlignment="1">
      <alignment vertical="center"/>
    </xf>
    <xf numFmtId="0" fontId="44" fillId="0" borderId="54" xfId="0" applyFont="1" applyBorder="1" applyAlignment="1">
      <alignment horizontal="left" vertical="center" wrapText="1" indent="2"/>
    </xf>
    <xf numFmtId="0" fontId="44" fillId="0" borderId="27" xfId="0" applyFont="1" applyBorder="1" applyAlignment="1">
      <alignment horizontal="left" vertical="center" wrapText="1" indent="2"/>
    </xf>
    <xf numFmtId="0" fontId="44" fillId="0" borderId="54" xfId="0" applyFont="1" applyBorder="1" applyAlignment="1">
      <alignment horizontal="center" vertical="center" wrapText="1"/>
    </xf>
    <xf numFmtId="0" fontId="32" fillId="0" borderId="0" xfId="0" applyFont="1" applyAlignment="1">
      <alignment horizontal="center" vertical="center"/>
    </xf>
    <xf numFmtId="0" fontId="34" fillId="0" borderId="0" xfId="0" applyFont="1" applyBorder="1" applyAlignment="1">
      <alignment horizontal="center" vertical="center"/>
    </xf>
    <xf numFmtId="0" fontId="40" fillId="0" borderId="0" xfId="0" applyFont="1" applyBorder="1" applyAlignment="1">
      <alignment horizontal="center" vertical="center" wrapText="1"/>
    </xf>
    <xf numFmtId="0" fontId="0" fillId="0" borderId="0" xfId="0" applyBorder="1" applyAlignment="1">
      <alignment horizontal="center" vertical="center" wrapText="1"/>
    </xf>
    <xf numFmtId="0" fontId="50" fillId="0" borderId="0" xfId="0" applyFont="1" applyBorder="1" applyAlignment="1">
      <alignment horizontal="left" vertical="center" wrapText="1"/>
    </xf>
    <xf numFmtId="0" fontId="0" fillId="0" borderId="0" xfId="0" applyBorder="1" applyAlignment="1">
      <alignment horizontal="left" vertical="center" wrapText="1"/>
    </xf>
    <xf numFmtId="0" fontId="44" fillId="0" borderId="61" xfId="0" applyFont="1" applyBorder="1" applyAlignment="1">
      <alignment horizontal="center" vertical="center" wrapText="1"/>
    </xf>
    <xf numFmtId="0" fontId="44" fillId="0" borderId="62" xfId="0" applyFont="1" applyBorder="1" applyAlignment="1">
      <alignment horizontal="center" vertical="center" wrapText="1"/>
    </xf>
    <xf numFmtId="0" fontId="42" fillId="0" borderId="54" xfId="0" applyFont="1" applyBorder="1" applyAlignment="1">
      <alignment vertical="center" wrapText="1"/>
    </xf>
    <xf numFmtId="0" fontId="44" fillId="0" borderId="54" xfId="0" applyFont="1" applyBorder="1" applyAlignment="1">
      <alignment horizontal="left" vertical="center" wrapText="1" indent="2"/>
    </xf>
    <xf numFmtId="0" fontId="44" fillId="0" borderId="27" xfId="0" applyFont="1" applyBorder="1" applyAlignment="1">
      <alignment horizontal="left" vertical="center" wrapText="1" indent="2"/>
    </xf>
    <xf numFmtId="0" fontId="35" fillId="0" borderId="0" xfId="0" applyFont="1" applyAlignment="1">
      <alignment horizontal="center" vertical="center"/>
    </xf>
    <xf numFmtId="0" fontId="43" fillId="0" borderId="0" xfId="0" applyFont="1" applyAlignment="1">
      <alignment vertical="center"/>
    </xf>
    <xf numFmtId="49" fontId="43" fillId="0" borderId="0" xfId="0" applyNumberFormat="1" applyFont="1" applyAlignment="1">
      <alignment horizontal="center" vertical="center"/>
    </xf>
    <xf numFmtId="0" fontId="43" fillId="0" borderId="0" xfId="0" applyFont="1" applyAlignment="1">
      <alignment horizontal="center" vertical="center"/>
    </xf>
    <xf numFmtId="0" fontId="44" fillId="24" borderId="32" xfId="0" applyFont="1" applyFill="1" applyBorder="1" applyAlignment="1">
      <alignment horizontal="center" vertical="center" wrapText="1"/>
    </xf>
    <xf numFmtId="0" fontId="68" fillId="27" borderId="0" xfId="0" applyFont="1" applyFill="1" applyBorder="1" applyAlignment="1">
      <alignment horizontal="left" vertical="center"/>
    </xf>
    <xf numFmtId="0" fontId="69" fillId="27" borderId="0" xfId="0" applyFont="1" applyFill="1" applyBorder="1" applyAlignment="1">
      <alignment horizontal="center" vertical="center"/>
    </xf>
    <xf numFmtId="0" fontId="65" fillId="27" borderId="0" xfId="0" applyFont="1" applyFill="1" applyBorder="1" applyAlignment="1">
      <alignment horizontal="center" vertical="center"/>
    </xf>
    <xf numFmtId="0" fontId="44" fillId="0" borderId="54" xfId="0" applyFont="1" applyBorder="1" applyAlignment="1">
      <alignment horizontal="center" vertical="center" wrapText="1"/>
    </xf>
    <xf numFmtId="0" fontId="0" fillId="0" borderId="0" xfId="0" applyAlignment="1"/>
    <xf numFmtId="168" fontId="33" fillId="0" borderId="0" xfId="0" applyNumberFormat="1" applyFont="1" applyAlignment="1">
      <alignment wrapText="1"/>
    </xf>
    <xf numFmtId="0" fontId="39" fillId="0" borderId="13" xfId="0" applyFont="1" applyBorder="1" applyAlignment="1">
      <alignment vertical="center" wrapText="1"/>
    </xf>
    <xf numFmtId="168" fontId="37" fillId="0" borderId="0" xfId="0" applyNumberFormat="1" applyFont="1" applyFill="1" applyAlignment="1"/>
    <xf numFmtId="168" fontId="37" fillId="0" borderId="0" xfId="0" applyNumberFormat="1" applyFont="1" applyAlignment="1">
      <alignment horizontal="left" wrapText="1" indent="1"/>
    </xf>
    <xf numFmtId="168" fontId="33" fillId="0" borderId="0" xfId="0" applyNumberFormat="1" applyFont="1"/>
    <xf numFmtId="168" fontId="37" fillId="0" borderId="0" xfId="0" applyNumberFormat="1" applyFont="1" applyAlignment="1"/>
    <xf numFmtId="168" fontId="37" fillId="0" borderId="0" xfId="38" applyNumberFormat="1" applyFont="1" applyAlignment="1">
      <alignment horizontal="center"/>
    </xf>
    <xf numFmtId="168" fontId="38" fillId="0" borderId="0" xfId="0" applyNumberFormat="1" applyFont="1" applyAlignment="1">
      <alignment horizontal="left" indent="1"/>
    </xf>
    <xf numFmtId="168" fontId="37" fillId="0" borderId="0" xfId="38" applyNumberFormat="1" applyFont="1"/>
    <xf numFmtId="168" fontId="40" fillId="0" borderId="27" xfId="0" applyNumberFormat="1" applyFont="1" applyBorder="1" applyAlignment="1">
      <alignment horizontal="center" vertical="center" wrapText="1"/>
    </xf>
    <xf numFmtId="168" fontId="40" fillId="29" borderId="27" xfId="0" applyNumberFormat="1" applyFont="1" applyFill="1" applyBorder="1" applyAlignment="1">
      <alignment horizontal="center" vertical="center" wrapText="1"/>
    </xf>
    <xf numFmtId="168" fontId="40" fillId="0" borderId="54" xfId="0" applyNumberFormat="1" applyFont="1" applyBorder="1" applyAlignment="1">
      <alignment horizontal="center" vertical="center" wrapText="1"/>
    </xf>
    <xf numFmtId="168" fontId="40" fillId="29" borderId="54" xfId="0" applyNumberFormat="1" applyFont="1" applyFill="1" applyBorder="1" applyAlignment="1">
      <alignment horizontal="center" vertical="center" wrapText="1"/>
    </xf>
    <xf numFmtId="168" fontId="40" fillId="0" borderId="54" xfId="0" applyNumberFormat="1" applyFont="1" applyFill="1" applyBorder="1" applyAlignment="1">
      <alignment horizontal="center" vertical="center" wrapText="1"/>
    </xf>
    <xf numFmtId="168" fontId="40" fillId="26" borderId="54" xfId="0" applyNumberFormat="1" applyFont="1" applyFill="1" applyBorder="1" applyAlignment="1">
      <alignment horizontal="center" vertical="center" wrapText="1"/>
    </xf>
    <xf numFmtId="168" fontId="45" fillId="27" borderId="27" xfId="0" applyNumberFormat="1" applyFont="1" applyFill="1" applyBorder="1" applyAlignment="1">
      <alignment horizontal="center" vertical="center" wrapText="1"/>
    </xf>
    <xf numFmtId="168" fontId="45" fillId="27" borderId="54" xfId="0" applyNumberFormat="1" applyFont="1" applyFill="1" applyBorder="1" applyAlignment="1">
      <alignment horizontal="center" vertical="center" wrapText="1"/>
    </xf>
    <xf numFmtId="168" fontId="47" fillId="0" borderId="27" xfId="0" applyNumberFormat="1" applyFont="1" applyBorder="1" applyAlignment="1">
      <alignment horizontal="center" vertical="center"/>
    </xf>
    <xf numFmtId="168" fontId="47" fillId="0" borderId="54" xfId="0" applyNumberFormat="1" applyFont="1" applyBorder="1" applyAlignment="1">
      <alignment horizontal="center" vertical="center"/>
    </xf>
    <xf numFmtId="168" fontId="40" fillId="0" borderId="27" xfId="0" applyNumberFormat="1" applyFont="1" applyBorder="1" applyAlignment="1">
      <alignment horizontal="center" vertical="top" wrapText="1"/>
    </xf>
    <xf numFmtId="168" fontId="40" fillId="0" borderId="54" xfId="0" applyNumberFormat="1" applyFont="1" applyBorder="1" applyAlignment="1">
      <alignment horizontal="center" vertical="top" wrapText="1"/>
    </xf>
    <xf numFmtId="1" fontId="40" fillId="0" borderId="67" xfId="0" applyNumberFormat="1" applyFont="1" applyBorder="1" applyAlignment="1">
      <alignment horizontal="center" vertical="center" wrapText="1"/>
    </xf>
    <xf numFmtId="168" fontId="40" fillId="0" borderId="38" xfId="0" applyNumberFormat="1" applyFont="1" applyBorder="1" applyAlignment="1">
      <alignment horizontal="center" vertical="center" wrapText="1"/>
    </xf>
    <xf numFmtId="168" fontId="40" fillId="0" borderId="67" xfId="0" applyNumberFormat="1" applyFont="1" applyBorder="1" applyAlignment="1">
      <alignment horizontal="center" vertical="center" wrapText="1"/>
    </xf>
    <xf numFmtId="1" fontId="40" fillId="0" borderId="68" xfId="0" applyNumberFormat="1" applyFont="1" applyBorder="1" applyAlignment="1">
      <alignment horizontal="center" vertical="center" wrapText="1"/>
    </xf>
    <xf numFmtId="0" fontId="45" fillId="0" borderId="0" xfId="0" applyFont="1" applyAlignment="1">
      <alignment horizontal="center" vertical="center"/>
    </xf>
    <xf numFmtId="168" fontId="60" fillId="27" borderId="0" xfId="0" applyNumberFormat="1" applyFont="1" applyFill="1" applyBorder="1" applyAlignment="1">
      <alignment vertical="center"/>
    </xf>
    <xf numFmtId="168" fontId="38" fillId="27" borderId="0" xfId="0" applyNumberFormat="1" applyFont="1" applyFill="1" applyBorder="1" applyAlignment="1">
      <alignment vertical="center"/>
    </xf>
    <xf numFmtId="0" fontId="39" fillId="0" borderId="0" xfId="0" applyFont="1" applyAlignment="1">
      <alignment horizontal="right"/>
    </xf>
    <xf numFmtId="0" fontId="44" fillId="0" borderId="54" xfId="0" applyFont="1" applyBorder="1" applyAlignment="1">
      <alignment horizontal="left" vertical="center" wrapText="1" indent="2"/>
    </xf>
    <xf numFmtId="0" fontId="0" fillId="0" borderId="54" xfId="0" applyBorder="1" applyAlignment="1">
      <alignment horizontal="left" vertical="center" wrapText="1" indent="2"/>
    </xf>
    <xf numFmtId="0" fontId="44" fillId="0" borderId="54" xfId="0" applyFont="1" applyFill="1" applyBorder="1" applyAlignment="1">
      <alignment horizontal="center" vertical="center" wrapText="1"/>
    </xf>
    <xf numFmtId="0" fontId="75" fillId="25" borderId="55" xfId="0" applyFont="1" applyFill="1" applyBorder="1" applyAlignment="1">
      <alignment horizontal="left" vertical="center" wrapText="1"/>
    </xf>
    <xf numFmtId="0" fontId="75" fillId="25" borderId="60" xfId="0" applyFont="1" applyFill="1" applyBorder="1" applyAlignment="1">
      <alignment horizontal="left" vertical="center" wrapText="1"/>
    </xf>
    <xf numFmtId="0" fontId="75" fillId="25" borderId="56" xfId="0" applyFont="1" applyFill="1" applyBorder="1" applyAlignment="1">
      <alignment horizontal="left" vertical="center" wrapText="1"/>
    </xf>
    <xf numFmtId="0" fontId="44" fillId="27" borderId="18" xfId="0" applyFont="1" applyFill="1" applyBorder="1" applyAlignment="1">
      <alignment horizontal="center" vertical="center"/>
    </xf>
    <xf numFmtId="0" fontId="44" fillId="27" borderId="23" xfId="0" applyFont="1" applyFill="1" applyBorder="1" applyAlignment="1">
      <alignment horizontal="center" vertical="center"/>
    </xf>
    <xf numFmtId="0" fontId="44" fillId="27" borderId="24" xfId="0" applyFont="1" applyFill="1" applyBorder="1" applyAlignment="1">
      <alignment horizontal="center" vertical="center"/>
    </xf>
    <xf numFmtId="0" fontId="39" fillId="27" borderId="18" xfId="0" applyFont="1" applyFill="1" applyBorder="1" applyAlignment="1">
      <alignment horizontal="center" vertical="center"/>
    </xf>
    <xf numFmtId="0" fontId="39" fillId="27" borderId="23" xfId="0" applyFont="1" applyFill="1" applyBorder="1" applyAlignment="1">
      <alignment horizontal="center" vertical="center"/>
    </xf>
    <xf numFmtId="0" fontId="39" fillId="27" borderId="24" xfId="0" applyFont="1" applyFill="1" applyBorder="1" applyAlignment="1">
      <alignment horizontal="center" vertical="center"/>
    </xf>
    <xf numFmtId="0" fontId="44" fillId="0" borderId="55" xfId="0" applyFont="1" applyBorder="1" applyAlignment="1">
      <alignment horizontal="left" vertical="center" wrapText="1"/>
    </xf>
    <xf numFmtId="0" fontId="44" fillId="0" borderId="56" xfId="0" applyFont="1" applyBorder="1" applyAlignment="1">
      <alignment horizontal="left" vertical="center" wrapText="1"/>
    </xf>
    <xf numFmtId="0" fontId="44" fillId="0" borderId="55" xfId="0" applyFont="1" applyFill="1" applyBorder="1" applyAlignment="1">
      <alignment horizontal="left" vertical="center" wrapText="1"/>
    </xf>
    <xf numFmtId="0" fontId="44" fillId="0" borderId="60" xfId="0" applyFont="1" applyFill="1" applyBorder="1" applyAlignment="1">
      <alignment horizontal="left" vertical="center" wrapText="1"/>
    </xf>
    <xf numFmtId="0" fontId="44" fillId="0" borderId="56" xfId="0" applyFont="1" applyFill="1" applyBorder="1" applyAlignment="1">
      <alignment horizontal="left" vertical="center" wrapText="1"/>
    </xf>
    <xf numFmtId="0" fontId="47" fillId="0" borderId="0" xfId="0" applyFont="1" applyAlignment="1">
      <alignment horizontal="center" vertical="center"/>
    </xf>
    <xf numFmtId="0" fontId="34" fillId="0" borderId="37" xfId="0" applyFont="1" applyBorder="1" applyAlignment="1">
      <alignment horizontal="center" vertical="center" wrapText="1"/>
    </xf>
    <xf numFmtId="0" fontId="36" fillId="27" borderId="0" xfId="0" applyFont="1" applyFill="1" applyBorder="1" applyAlignment="1">
      <alignment horizontal="center" vertical="center"/>
    </xf>
    <xf numFmtId="0" fontId="65" fillId="27" borderId="0" xfId="0" applyFont="1" applyFill="1" applyBorder="1" applyAlignment="1">
      <alignment horizontal="center" vertical="center"/>
    </xf>
    <xf numFmtId="0" fontId="75" fillId="0" borderId="55" xfId="0" applyFont="1" applyBorder="1" applyAlignment="1">
      <alignment vertical="center" wrapText="1"/>
    </xf>
    <xf numFmtId="0" fontId="75" fillId="0" borderId="60" xfId="0" applyFont="1" applyBorder="1" applyAlignment="1">
      <alignment vertical="center" wrapText="1"/>
    </xf>
    <xf numFmtId="0" fontId="75" fillId="0" borderId="56" xfId="0" applyFont="1" applyBorder="1" applyAlignment="1">
      <alignment vertical="center" wrapText="1"/>
    </xf>
    <xf numFmtId="49" fontId="40" fillId="0" borderId="0" xfId="0" applyNumberFormat="1" applyFont="1" applyFill="1" applyAlignment="1">
      <alignment horizontal="center" vertical="center"/>
    </xf>
    <xf numFmtId="0" fontId="38" fillId="24" borderId="41" xfId="0" applyFont="1" applyFill="1" applyBorder="1" applyAlignment="1">
      <alignment horizontal="center" vertical="center" wrapText="1"/>
    </xf>
    <xf numFmtId="0" fontId="38" fillId="24" borderId="23" xfId="0" applyFont="1" applyFill="1" applyBorder="1" applyAlignment="1">
      <alignment horizontal="center" vertical="center" wrapText="1"/>
    </xf>
    <xf numFmtId="0" fontId="38" fillId="24" borderId="24" xfId="0" applyFont="1" applyFill="1" applyBorder="1" applyAlignment="1">
      <alignment horizontal="center" vertical="center" wrapText="1"/>
    </xf>
    <xf numFmtId="0" fontId="75" fillId="0" borderId="29" xfId="0" applyFont="1" applyBorder="1" applyAlignment="1">
      <alignment horizontal="left" vertical="center" wrapText="1"/>
    </xf>
    <xf numFmtId="0" fontId="75" fillId="0" borderId="19" xfId="0" applyFont="1" applyBorder="1" applyAlignment="1">
      <alignment horizontal="left" vertical="center" wrapText="1"/>
    </xf>
    <xf numFmtId="0" fontId="75" fillId="0" borderId="30" xfId="0" applyFont="1" applyBorder="1" applyAlignment="1">
      <alignment horizontal="left" vertical="center" wrapText="1"/>
    </xf>
    <xf numFmtId="0" fontId="44" fillId="0" borderId="54" xfId="0" applyFont="1" applyBorder="1" applyAlignment="1">
      <alignment horizontal="center" vertical="center" wrapText="1"/>
    </xf>
    <xf numFmtId="0" fontId="40" fillId="0" borderId="67" xfId="0" applyFont="1" applyFill="1" applyBorder="1" applyAlignment="1">
      <alignment horizontal="center" vertical="center" wrapText="1"/>
    </xf>
    <xf numFmtId="0" fontId="40" fillId="0" borderId="61" xfId="0" applyFont="1" applyFill="1" applyBorder="1" applyAlignment="1">
      <alignment horizontal="center" vertical="center" wrapText="1"/>
    </xf>
    <xf numFmtId="0" fontId="44" fillId="0" borderId="54" xfId="0" applyFont="1" applyBorder="1" applyAlignment="1">
      <alignment horizontal="left" vertical="center" wrapText="1"/>
    </xf>
    <xf numFmtId="0" fontId="0" fillId="0" borderId="54" xfId="0" applyBorder="1" applyAlignment="1">
      <alignment horizontal="left" vertical="center" wrapText="1"/>
    </xf>
    <xf numFmtId="0" fontId="44" fillId="0" borderId="54" xfId="0" applyFont="1" applyFill="1" applyBorder="1" applyAlignment="1">
      <alignment horizontal="left" vertical="center" wrapText="1"/>
    </xf>
    <xf numFmtId="0" fontId="38" fillId="0" borderId="0" xfId="0" applyFont="1" applyAlignment="1">
      <alignment horizontal="left" vertical="center"/>
    </xf>
    <xf numFmtId="49" fontId="38" fillId="0" borderId="0" xfId="0" applyNumberFormat="1" applyFont="1" applyAlignment="1">
      <alignment horizontal="left" vertical="center" wrapText="1"/>
    </xf>
    <xf numFmtId="0" fontId="74" fillId="0" borderId="0" xfId="0" applyFont="1" applyBorder="1" applyAlignment="1">
      <alignment horizontal="left" vertical="center" wrapText="1"/>
    </xf>
    <xf numFmtId="0" fontId="73" fillId="0" borderId="0" xfId="0" applyFont="1" applyBorder="1" applyAlignment="1">
      <alignment horizontal="center"/>
    </xf>
    <xf numFmtId="0" fontId="68" fillId="27" borderId="0" xfId="0" applyFont="1" applyFill="1" applyBorder="1" applyAlignment="1">
      <alignment horizontal="left" vertical="center"/>
    </xf>
    <xf numFmtId="0" fontId="38" fillId="27" borderId="0" xfId="0" applyFont="1" applyFill="1" applyBorder="1" applyAlignment="1">
      <alignment horizontal="center" vertical="center" wrapText="1"/>
    </xf>
    <xf numFmtId="0" fontId="69" fillId="27" borderId="0" xfId="0" applyFont="1" applyFill="1" applyBorder="1" applyAlignment="1">
      <alignment horizontal="center" vertical="center"/>
    </xf>
    <xf numFmtId="0" fontId="68" fillId="27" borderId="0" xfId="0" applyFont="1" applyFill="1" applyBorder="1" applyAlignment="1">
      <alignment horizontal="left" wrapText="1"/>
    </xf>
    <xf numFmtId="0" fontId="44" fillId="24" borderId="32" xfId="0" applyFont="1" applyFill="1" applyBorder="1" applyAlignment="1">
      <alignment horizontal="center" vertical="center" wrapText="1"/>
    </xf>
    <xf numFmtId="0" fontId="44" fillId="24" borderId="57" xfId="0" applyFont="1" applyFill="1" applyBorder="1" applyAlignment="1">
      <alignment horizontal="center" vertical="center" wrapText="1"/>
    </xf>
    <xf numFmtId="0" fontId="45" fillId="24" borderId="38" xfId="0" applyFont="1" applyFill="1" applyBorder="1" applyAlignment="1">
      <alignment horizontal="center" vertical="center" wrapText="1"/>
    </xf>
    <xf numFmtId="0" fontId="45" fillId="24" borderId="25" xfId="0" applyFont="1" applyFill="1" applyBorder="1" applyAlignment="1">
      <alignment horizontal="center" vertical="center" wrapText="1"/>
    </xf>
    <xf numFmtId="0" fontId="44" fillId="0" borderId="27" xfId="0" applyFont="1" applyBorder="1" applyAlignment="1">
      <alignment horizontal="left" vertical="center" wrapText="1" indent="2"/>
    </xf>
    <xf numFmtId="0" fontId="0" fillId="0" borderId="27" xfId="0" applyBorder="1" applyAlignment="1">
      <alignment horizontal="left" vertical="center" wrapText="1" indent="2"/>
    </xf>
    <xf numFmtId="0" fontId="61" fillId="0" borderId="27" xfId="0" applyFont="1" applyFill="1" applyBorder="1" applyAlignment="1">
      <alignment horizontal="center" vertical="center" wrapText="1"/>
    </xf>
    <xf numFmtId="0" fontId="61" fillId="0" borderId="54" xfId="0" applyFont="1" applyFill="1" applyBorder="1" applyAlignment="1">
      <alignment horizontal="center" vertical="center" wrapText="1"/>
    </xf>
    <xf numFmtId="49" fontId="23" fillId="0" borderId="0" xfId="0" applyNumberFormat="1" applyFont="1" applyFill="1" applyAlignment="1">
      <alignment horizontal="center" vertical="center"/>
    </xf>
    <xf numFmtId="0" fontId="35" fillId="0" borderId="0" xfId="0" applyFont="1" applyAlignment="1">
      <alignment horizontal="center" vertical="center"/>
    </xf>
    <xf numFmtId="0" fontId="45" fillId="24" borderId="52" xfId="0" applyFont="1" applyFill="1" applyBorder="1" applyAlignment="1">
      <alignment horizontal="center" vertical="center" wrapText="1"/>
    </xf>
    <xf numFmtId="0" fontId="45" fillId="24" borderId="58" xfId="0" applyFont="1" applyFill="1" applyBorder="1" applyAlignment="1">
      <alignment horizontal="center" vertical="center" wrapText="1"/>
    </xf>
    <xf numFmtId="0" fontId="45" fillId="24" borderId="41" xfId="0" applyFont="1" applyFill="1" applyBorder="1" applyAlignment="1">
      <alignment horizontal="center" vertical="center"/>
    </xf>
    <xf numFmtId="0" fontId="45" fillId="24" borderId="23" xfId="0" applyFont="1" applyFill="1" applyBorder="1" applyAlignment="1">
      <alignment horizontal="center" vertical="center"/>
    </xf>
    <xf numFmtId="0" fontId="45" fillId="24" borderId="42" xfId="0" applyFont="1" applyFill="1" applyBorder="1" applyAlignment="1">
      <alignment horizontal="center" vertical="center"/>
    </xf>
    <xf numFmtId="0" fontId="45" fillId="24" borderId="33" xfId="0" applyFont="1" applyFill="1" applyBorder="1" applyAlignment="1">
      <alignment horizontal="center" vertical="center" wrapText="1"/>
    </xf>
    <xf numFmtId="0" fontId="45" fillId="24" borderId="28" xfId="0" applyFont="1" applyFill="1" applyBorder="1" applyAlignment="1">
      <alignment horizontal="center" vertical="center" wrapText="1"/>
    </xf>
    <xf numFmtId="0" fontId="44" fillId="0" borderId="29" xfId="0" applyFont="1" applyBorder="1" applyAlignment="1">
      <alignment horizontal="left" vertical="center" wrapText="1" indent="2"/>
    </xf>
    <xf numFmtId="0" fontId="44" fillId="0" borderId="19" xfId="0" applyFont="1" applyBorder="1" applyAlignment="1">
      <alignment horizontal="left" vertical="center" wrapText="1" indent="2"/>
    </xf>
    <xf numFmtId="0" fontId="44" fillId="0" borderId="30" xfId="0" applyFont="1" applyBorder="1" applyAlignment="1">
      <alignment horizontal="left" vertical="center" wrapText="1" indent="2"/>
    </xf>
    <xf numFmtId="0" fontId="40" fillId="0" borderId="27" xfId="0" applyFont="1" applyBorder="1" applyAlignment="1">
      <alignment horizontal="center" vertical="top" wrapText="1"/>
    </xf>
    <xf numFmtId="0" fontId="44" fillId="0" borderId="55" xfId="0" applyFont="1" applyBorder="1" applyAlignment="1">
      <alignment horizontal="left" vertical="center" wrapText="1" indent="2"/>
    </xf>
    <xf numFmtId="0" fontId="44" fillId="0" borderId="60" xfId="0" applyFont="1" applyBorder="1" applyAlignment="1">
      <alignment horizontal="left" vertical="center" wrapText="1" indent="2"/>
    </xf>
    <xf numFmtId="0" fontId="44" fillId="0" borderId="56" xfId="0" applyFont="1" applyBorder="1" applyAlignment="1">
      <alignment horizontal="left" vertical="center" wrapText="1" indent="2"/>
    </xf>
    <xf numFmtId="0" fontId="40" fillId="0" borderId="54" xfId="0" applyFont="1" applyBorder="1" applyAlignment="1">
      <alignment horizontal="center" vertical="top" wrapText="1"/>
    </xf>
    <xf numFmtId="0" fontId="43" fillId="0" borderId="0" xfId="0" applyFont="1" applyAlignment="1">
      <alignment vertical="center"/>
    </xf>
    <xf numFmtId="49" fontId="43" fillId="0" borderId="0" xfId="0" applyNumberFormat="1" applyFont="1" applyAlignment="1">
      <alignment horizontal="center" vertical="center"/>
    </xf>
    <xf numFmtId="0" fontId="43" fillId="0" borderId="0" xfId="0" applyFont="1" applyAlignment="1">
      <alignment horizontal="center" vertical="center"/>
    </xf>
    <xf numFmtId="0" fontId="34" fillId="0" borderId="0" xfId="0" applyFont="1" applyAlignment="1">
      <alignment horizontal="center" vertical="center"/>
    </xf>
    <xf numFmtId="0" fontId="39" fillId="0" borderId="0" xfId="0" applyFont="1" applyAlignment="1">
      <alignment horizontal="center"/>
    </xf>
    <xf numFmtId="0" fontId="42" fillId="0" borderId="54" xfId="0" applyFont="1" applyBorder="1" applyAlignment="1">
      <alignment horizontal="left" vertical="center" wrapText="1"/>
    </xf>
    <xf numFmtId="0" fontId="45" fillId="28" borderId="41" xfId="0" applyFont="1" applyFill="1" applyBorder="1" applyAlignment="1">
      <alignment horizontal="center" vertical="center" wrapText="1"/>
    </xf>
    <xf numFmtId="0" fontId="0" fillId="0" borderId="42" xfId="0" applyBorder="1" applyAlignment="1">
      <alignment horizontal="center" vertical="center" wrapText="1"/>
    </xf>
    <xf numFmtId="0" fontId="45" fillId="28" borderId="41" xfId="0" applyFont="1" applyFill="1" applyBorder="1" applyAlignment="1">
      <alignment horizontal="center" vertical="center"/>
    </xf>
    <xf numFmtId="0" fontId="45" fillId="28" borderId="23" xfId="0" applyFont="1" applyFill="1" applyBorder="1" applyAlignment="1">
      <alignment horizontal="center" vertical="center"/>
    </xf>
    <xf numFmtId="0" fontId="45" fillId="28" borderId="42" xfId="0" applyFont="1" applyFill="1" applyBorder="1" applyAlignment="1">
      <alignment horizontal="center" vertical="center"/>
    </xf>
    <xf numFmtId="0" fontId="42" fillId="0" borderId="27" xfId="0" applyFont="1" applyBorder="1" applyAlignment="1">
      <alignment horizontal="left" vertical="center" wrapText="1"/>
    </xf>
    <xf numFmtId="0" fontId="36" fillId="0" borderId="37" xfId="0" applyFont="1" applyBorder="1" applyAlignment="1">
      <alignment horizontal="center" vertical="center" wrapText="1"/>
    </xf>
    <xf numFmtId="0" fontId="44" fillId="0" borderId="54" xfId="0" applyFont="1" applyBorder="1" applyAlignment="1">
      <alignment vertical="center" wrapText="1"/>
    </xf>
    <xf numFmtId="0" fontId="0" fillId="0" borderId="54" xfId="0" applyBorder="1" applyAlignment="1">
      <alignment vertical="center" wrapText="1"/>
    </xf>
    <xf numFmtId="0" fontId="42" fillId="0" borderId="54" xfId="0" applyFont="1" applyBorder="1" applyAlignment="1">
      <alignment vertical="center" wrapText="1"/>
    </xf>
    <xf numFmtId="0" fontId="41" fillId="0" borderId="54" xfId="0" applyFont="1" applyBorder="1" applyAlignment="1">
      <alignment vertical="center" wrapText="1"/>
    </xf>
    <xf numFmtId="0" fontId="42" fillId="0" borderId="54" xfId="0" applyFont="1" applyFill="1" applyBorder="1" applyAlignment="1">
      <alignment horizontal="left" vertical="center" wrapText="1"/>
    </xf>
    <xf numFmtId="0" fontId="44" fillId="26" borderId="41" xfId="0" applyFont="1" applyFill="1" applyBorder="1" applyAlignment="1">
      <alignment horizontal="center" vertical="center" wrapText="1"/>
    </xf>
    <xf numFmtId="0" fontId="44" fillId="26" borderId="42" xfId="0" applyFont="1" applyFill="1" applyBorder="1" applyAlignment="1">
      <alignment horizontal="center" vertical="center" wrapText="1"/>
    </xf>
    <xf numFmtId="0" fontId="45" fillId="26" borderId="41" xfId="0" applyFont="1" applyFill="1" applyBorder="1" applyAlignment="1">
      <alignment horizontal="center" vertical="center" wrapText="1"/>
    </xf>
    <xf numFmtId="0" fontId="45" fillId="26" borderId="23" xfId="0" applyFont="1" applyFill="1" applyBorder="1" applyAlignment="1">
      <alignment horizontal="center" vertical="center" wrapText="1"/>
    </xf>
    <xf numFmtId="0" fontId="45" fillId="26" borderId="42" xfId="0" applyFont="1" applyFill="1" applyBorder="1" applyAlignment="1">
      <alignment horizontal="center" vertical="center" wrapText="1"/>
    </xf>
    <xf numFmtId="0" fontId="44" fillId="27" borderId="27" xfId="0" applyFont="1" applyFill="1" applyBorder="1" applyAlignment="1">
      <alignment horizontal="left" vertical="center" wrapText="1"/>
    </xf>
    <xf numFmtId="0" fontId="42" fillId="27" borderId="27" xfId="0" applyFont="1" applyFill="1" applyBorder="1" applyAlignment="1">
      <alignment horizontal="left" vertical="center" wrapText="1"/>
    </xf>
    <xf numFmtId="0" fontId="0" fillId="0" borderId="54" xfId="0" applyFill="1" applyBorder="1" applyAlignment="1">
      <alignment horizontal="left" vertical="center" wrapText="1"/>
    </xf>
    <xf numFmtId="0" fontId="34" fillId="0" borderId="0" xfId="0" applyFont="1" applyBorder="1" applyAlignment="1">
      <alignment horizontal="center" vertical="center" wrapText="1"/>
    </xf>
    <xf numFmtId="2" fontId="40" fillId="0" borderId="0" xfId="0" applyNumberFormat="1" applyFont="1" applyFill="1" applyAlignment="1">
      <alignment horizontal="center" vertical="center"/>
    </xf>
    <xf numFmtId="0" fontId="40" fillId="0" borderId="0" xfId="0" applyNumberFormat="1" applyFont="1" applyFill="1" applyAlignment="1">
      <alignment horizontal="center" vertical="center"/>
    </xf>
    <xf numFmtId="0" fontId="40" fillId="0" borderId="0" xfId="0" applyFont="1" applyBorder="1" applyAlignment="1">
      <alignment horizontal="center" vertical="center" wrapText="1"/>
    </xf>
    <xf numFmtId="0" fontId="0" fillId="0" borderId="0" xfId="0" applyBorder="1" applyAlignment="1">
      <alignment horizontal="center" vertical="center" wrapText="1"/>
    </xf>
    <xf numFmtId="0" fontId="50" fillId="0" borderId="0" xfId="0" applyFont="1" applyBorder="1" applyAlignment="1">
      <alignment horizontal="left" vertical="center" wrapText="1"/>
    </xf>
    <xf numFmtId="0" fontId="0" fillId="0" borderId="0" xfId="0" applyBorder="1" applyAlignment="1">
      <alignment horizontal="left" vertical="center" wrapText="1"/>
    </xf>
    <xf numFmtId="0" fontId="44" fillId="0" borderId="61" xfId="0" applyFont="1" applyBorder="1" applyAlignment="1">
      <alignment horizontal="center" vertical="center" wrapText="1"/>
    </xf>
    <xf numFmtId="0" fontId="44" fillId="0" borderId="59" xfId="0" applyFont="1" applyBorder="1" applyAlignment="1">
      <alignment horizontal="center" vertical="center" wrapText="1"/>
    </xf>
    <xf numFmtId="0" fontId="44" fillId="0" borderId="62" xfId="0" applyFont="1" applyBorder="1" applyAlignment="1">
      <alignment horizontal="center" vertical="center" wrapText="1"/>
    </xf>
    <xf numFmtId="0" fontId="44" fillId="0" borderId="63" xfId="0" applyFont="1" applyBorder="1" applyAlignment="1">
      <alignment horizontal="center" vertical="center" wrapText="1"/>
    </xf>
    <xf numFmtId="0" fontId="44" fillId="0" borderId="64" xfId="0" applyFont="1" applyBorder="1" applyAlignment="1">
      <alignment horizontal="center" vertical="center" wrapText="1"/>
    </xf>
    <xf numFmtId="0" fontId="44" fillId="0" borderId="65" xfId="0" applyFont="1" applyBorder="1" applyAlignment="1">
      <alignment horizontal="center" vertical="center" wrapText="1"/>
    </xf>
    <xf numFmtId="0" fontId="34" fillId="0" borderId="0" xfId="0" applyFont="1" applyBorder="1" applyAlignment="1">
      <alignment horizontal="center" vertical="center"/>
    </xf>
    <xf numFmtId="0" fontId="36" fillId="0" borderId="0" xfId="0" applyFont="1" applyBorder="1" applyAlignment="1">
      <alignment horizontal="center" vertical="center" wrapText="1"/>
    </xf>
    <xf numFmtId="0" fontId="44" fillId="0" borderId="27" xfId="0" applyFont="1" applyFill="1" applyBorder="1" applyAlignment="1">
      <alignment horizontal="left" vertical="center" wrapText="1"/>
    </xf>
    <xf numFmtId="167" fontId="37" fillId="0" borderId="0" xfId="0" applyNumberFormat="1" applyFont="1" applyFill="1" applyBorder="1" applyAlignment="1">
      <alignment horizontal="right"/>
    </xf>
    <xf numFmtId="0" fontId="36" fillId="0" borderId="0" xfId="0" applyFont="1" applyAlignment="1">
      <alignment horizontal="left" vertical="center"/>
    </xf>
    <xf numFmtId="0" fontId="36" fillId="0" borderId="0" xfId="0" applyFont="1" applyAlignment="1">
      <alignment horizontal="left" vertical="center" wrapText="1"/>
    </xf>
    <xf numFmtId="0" fontId="36" fillId="0" borderId="0" xfId="0" applyFont="1" applyAlignment="1">
      <alignment horizontal="left"/>
    </xf>
    <xf numFmtId="0" fontId="33" fillId="0" borderId="0" xfId="0" applyFont="1" applyAlignment="1">
      <alignment horizontal="center"/>
    </xf>
    <xf numFmtId="0" fontId="36" fillId="0" borderId="0" xfId="0" applyFont="1" applyAlignment="1">
      <alignment horizontal="center" vertical="center" wrapText="1"/>
    </xf>
    <xf numFmtId="0" fontId="49" fillId="0" borderId="0" xfId="0" applyFont="1" applyAlignment="1">
      <alignment horizontal="center" vertical="center" wrapText="1"/>
    </xf>
    <xf numFmtId="0" fontId="34" fillId="0" borderId="0" xfId="0" applyFont="1" applyFill="1" applyBorder="1" applyAlignment="1">
      <alignment horizontal="center" vertical="center" wrapText="1"/>
    </xf>
    <xf numFmtId="0" fontId="35" fillId="0" borderId="0" xfId="0" applyFont="1" applyFill="1" applyBorder="1" applyAlignment="1">
      <alignment horizontal="left" vertical="center" wrapText="1"/>
    </xf>
    <xf numFmtId="0" fontId="35" fillId="0" borderId="0" xfId="0" applyFont="1" applyAlignment="1">
      <alignment horizontal="left" vertical="center"/>
    </xf>
    <xf numFmtId="165" fontId="36" fillId="0" borderId="0" xfId="0" applyNumberFormat="1" applyFont="1" applyAlignment="1">
      <alignment horizontal="left" vertical="center"/>
    </xf>
    <xf numFmtId="168" fontId="37" fillId="0" borderId="0" xfId="0" applyNumberFormat="1" applyFont="1" applyFill="1" applyBorder="1" applyAlignment="1">
      <alignment horizontal="right"/>
    </xf>
    <xf numFmtId="168" fontId="39" fillId="0" borderId="0" xfId="0" applyNumberFormat="1" applyFont="1" applyAlignment="1">
      <alignment horizontal="center"/>
    </xf>
    <xf numFmtId="168" fontId="36" fillId="0" borderId="0" xfId="0" applyNumberFormat="1" applyFont="1" applyBorder="1" applyAlignment="1">
      <alignment horizontal="center" vertical="center" wrapText="1"/>
    </xf>
    <xf numFmtId="168" fontId="36" fillId="0" borderId="0" xfId="0" applyNumberFormat="1" applyFont="1" applyAlignment="1">
      <alignment horizontal="center" vertical="center" wrapText="1"/>
    </xf>
    <xf numFmtId="168" fontId="49" fillId="0" borderId="0" xfId="0" applyNumberFormat="1" applyFont="1" applyAlignment="1">
      <alignment horizontal="center" vertical="center" wrapText="1"/>
    </xf>
    <xf numFmtId="168" fontId="40" fillId="0" borderId="54" xfId="0" applyNumberFormat="1" applyFont="1" applyBorder="1" applyAlignment="1">
      <alignment horizontal="center" vertical="top" wrapText="1"/>
    </xf>
    <xf numFmtId="168" fontId="40" fillId="0" borderId="27" xfId="0" applyNumberFormat="1" applyFont="1" applyBorder="1" applyAlignment="1">
      <alignment horizontal="center" vertical="top" wrapText="1"/>
    </xf>
    <xf numFmtId="168" fontId="61" fillId="0" borderId="54" xfId="0" applyNumberFormat="1" applyFont="1" applyFill="1" applyBorder="1" applyAlignment="1">
      <alignment horizontal="center" vertical="center" wrapText="1"/>
    </xf>
    <xf numFmtId="168" fontId="61" fillId="0" borderId="27" xfId="0" applyNumberFormat="1" applyFont="1" applyFill="1" applyBorder="1" applyAlignment="1">
      <alignment horizontal="center" vertical="center" wrapText="1"/>
    </xf>
    <xf numFmtId="168" fontId="40" fillId="0" borderId="67" xfId="0" applyNumberFormat="1" applyFont="1" applyFill="1" applyBorder="1" applyAlignment="1">
      <alignment horizontal="center" vertical="center" wrapText="1"/>
    </xf>
    <xf numFmtId="168" fontId="40" fillId="0" borderId="61" xfId="0" applyNumberFormat="1" applyFont="1" applyFill="1" applyBorder="1" applyAlignment="1">
      <alignment horizontal="center" vertical="center" wrapText="1"/>
    </xf>
    <xf numFmtId="168" fontId="37" fillId="0" borderId="0" xfId="0" applyNumberFormat="1" applyFont="1" applyAlignment="1">
      <alignment horizontal="center" vertical="center" wrapText="1"/>
    </xf>
    <xf numFmtId="0" fontId="33" fillId="0" borderId="39" xfId="0" applyFont="1" applyBorder="1" applyAlignment="1">
      <alignment horizontal="center" wrapText="1"/>
    </xf>
    <xf numFmtId="0" fontId="33" fillId="0" borderId="22" xfId="0" applyFont="1" applyBorder="1" applyAlignment="1">
      <alignment horizontal="center" wrapText="1"/>
    </xf>
    <xf numFmtId="0" fontId="55" fillId="0" borderId="33" xfId="0" applyFont="1" applyBorder="1" applyAlignment="1">
      <alignment horizontal="center" vertical="center" wrapText="1"/>
    </xf>
    <xf numFmtId="0" fontId="55" fillId="0" borderId="34" xfId="0" applyFont="1" applyBorder="1" applyAlignment="1">
      <alignment horizontal="center" vertical="center" wrapText="1"/>
    </xf>
    <xf numFmtId="0" fontId="39" fillId="0" borderId="26" xfId="0" applyFont="1" applyBorder="1" applyAlignment="1">
      <alignment horizontal="center" vertical="center" wrapText="1"/>
    </xf>
    <xf numFmtId="0" fontId="39" fillId="0" borderId="21" xfId="0" applyFont="1" applyBorder="1" applyAlignment="1">
      <alignment horizontal="center" vertical="center" wrapText="1"/>
    </xf>
    <xf numFmtId="0" fontId="38" fillId="0" borderId="12" xfId="0" applyFont="1" applyBorder="1" applyAlignment="1">
      <alignment horizontal="left" vertical="center" wrapText="1"/>
    </xf>
    <xf numFmtId="0" fontId="38" fillId="0" borderId="14" xfId="0" applyFont="1" applyBorder="1" applyAlignment="1">
      <alignment horizontal="left" vertical="center" wrapText="1"/>
    </xf>
    <xf numFmtId="168" fontId="56" fillId="0" borderId="19" xfId="0" applyNumberFormat="1" applyFont="1" applyBorder="1" applyAlignment="1">
      <alignment horizontal="center"/>
    </xf>
    <xf numFmtId="0" fontId="33" fillId="0" borderId="43" xfId="0" applyFont="1" applyBorder="1" applyAlignment="1">
      <alignment horizontal="center"/>
    </xf>
    <xf numFmtId="0" fontId="33" fillId="0" borderId="34" xfId="0" applyFont="1" applyBorder="1" applyAlignment="1">
      <alignment horizontal="center"/>
    </xf>
    <xf numFmtId="168" fontId="39" fillId="0" borderId="26" xfId="0" applyNumberFormat="1" applyFont="1" applyBorder="1" applyAlignment="1">
      <alignment horizontal="center" vertical="center" wrapText="1"/>
    </xf>
    <xf numFmtId="168" fontId="39" fillId="0" borderId="31" xfId="0" applyNumberFormat="1" applyFont="1" applyBorder="1" applyAlignment="1">
      <alignment horizontal="center" vertical="center" wrapText="1"/>
    </xf>
    <xf numFmtId="0" fontId="54" fillId="0" borderId="18" xfId="0" applyFont="1" applyBorder="1" applyAlignment="1">
      <alignment horizontal="center" vertical="center"/>
    </xf>
    <xf numFmtId="0" fontId="54" fillId="0" borderId="23" xfId="0" applyFont="1" applyBorder="1" applyAlignment="1">
      <alignment horizontal="center" vertical="center"/>
    </xf>
    <xf numFmtId="0" fontId="58" fillId="0" borderId="0" xfId="0" applyFont="1" applyBorder="1" applyAlignment="1">
      <alignment horizontal="left" vertical="center" wrapText="1"/>
    </xf>
    <xf numFmtId="0" fontId="58" fillId="0" borderId="0" xfId="0" applyFont="1" applyAlignment="1">
      <alignment wrapText="1"/>
    </xf>
    <xf numFmtId="0" fontId="55" fillId="0" borderId="18" xfId="0" applyFont="1" applyBorder="1" applyAlignment="1">
      <alignment horizontal="left" vertical="center" wrapText="1"/>
    </xf>
    <xf numFmtId="0" fontId="55" fillId="0" borderId="24" xfId="0" applyFont="1" applyBorder="1" applyAlignment="1">
      <alignment horizontal="left" vertical="center" wrapText="1"/>
    </xf>
    <xf numFmtId="168" fontId="56" fillId="0" borderId="18" xfId="0" applyNumberFormat="1" applyFont="1" applyBorder="1" applyAlignment="1">
      <alignment horizontal="center"/>
    </xf>
    <xf numFmtId="168" fontId="56" fillId="0" borderId="23" xfId="0" applyNumberFormat="1" applyFont="1" applyBorder="1" applyAlignment="1">
      <alignment horizontal="center"/>
    </xf>
    <xf numFmtId="168" fontId="56" fillId="0" borderId="42" xfId="0" applyNumberFormat="1" applyFont="1" applyBorder="1" applyAlignment="1">
      <alignment horizontal="center"/>
    </xf>
    <xf numFmtId="0" fontId="56" fillId="0" borderId="41" xfId="0" applyFont="1" applyBorder="1" applyAlignment="1">
      <alignment horizontal="center"/>
    </xf>
    <xf numFmtId="0" fontId="56" fillId="0" borderId="24" xfId="0" applyFont="1" applyBorder="1" applyAlignment="1">
      <alignment horizontal="center"/>
    </xf>
    <xf numFmtId="0" fontId="54" fillId="0" borderId="46" xfId="0" applyFont="1" applyBorder="1" applyAlignment="1">
      <alignment horizontal="left" vertical="center"/>
    </xf>
    <xf numFmtId="0" fontId="54" fillId="0" borderId="37" xfId="0" applyFont="1" applyBorder="1" applyAlignment="1">
      <alignment horizontal="left" vertical="center"/>
    </xf>
    <xf numFmtId="0" fontId="54" fillId="0" borderId="47" xfId="0" applyFont="1" applyBorder="1" applyAlignment="1">
      <alignment horizontal="left" vertical="center"/>
    </xf>
    <xf numFmtId="0" fontId="56" fillId="0" borderId="35" xfId="0" applyFont="1" applyFill="1" applyBorder="1" applyAlignment="1">
      <alignment horizontal="center"/>
    </xf>
    <xf numFmtId="0" fontId="56" fillId="0" borderId="36" xfId="0" applyFont="1" applyFill="1" applyBorder="1" applyAlignment="1">
      <alignment horizontal="center"/>
    </xf>
    <xf numFmtId="168" fontId="56" fillId="0" borderId="31" xfId="0" applyNumberFormat="1" applyFont="1" applyBorder="1" applyAlignment="1">
      <alignment horizontal="center"/>
    </xf>
    <xf numFmtId="168" fontId="56" fillId="0" borderId="13" xfId="0" applyNumberFormat="1" applyFont="1" applyBorder="1" applyAlignment="1">
      <alignment horizontal="center"/>
    </xf>
    <xf numFmtId="168" fontId="56" fillId="0" borderId="26" xfId="0" applyNumberFormat="1" applyFont="1" applyBorder="1" applyAlignment="1">
      <alignment horizontal="center"/>
    </xf>
    <xf numFmtId="0" fontId="56" fillId="0" borderId="26" xfId="0" applyFont="1" applyBorder="1" applyAlignment="1">
      <alignment horizontal="center"/>
    </xf>
    <xf numFmtId="0" fontId="56" fillId="0" borderId="21" xfId="0" applyFont="1" applyBorder="1" applyAlignment="1">
      <alignment horizontal="center"/>
    </xf>
    <xf numFmtId="0" fontId="38" fillId="0" borderId="44" xfId="0" applyFont="1" applyBorder="1" applyAlignment="1">
      <alignment horizontal="left" vertical="center" wrapText="1"/>
    </xf>
    <xf numFmtId="0" fontId="38" fillId="0" borderId="45" xfId="0" applyFont="1" applyBorder="1" applyAlignment="1">
      <alignment horizontal="left" vertical="center" wrapText="1"/>
    </xf>
    <xf numFmtId="168" fontId="56" fillId="0" borderId="46" xfId="0" applyNumberFormat="1" applyFont="1" applyBorder="1" applyAlignment="1">
      <alignment horizontal="center"/>
    </xf>
    <xf numFmtId="168" fontId="56" fillId="0" borderId="37" xfId="0" applyNumberFormat="1" applyFont="1" applyBorder="1" applyAlignment="1">
      <alignment horizontal="center"/>
    </xf>
    <xf numFmtId="0" fontId="56" fillId="0" borderId="39" xfId="0" applyFont="1" applyBorder="1" applyAlignment="1">
      <alignment horizontal="center"/>
    </xf>
    <xf numFmtId="0" fontId="56" fillId="0" borderId="22" xfId="0" applyFont="1" applyBorder="1" applyAlignment="1">
      <alignment horizontal="center"/>
    </xf>
    <xf numFmtId="0" fontId="36" fillId="0" borderId="50" xfId="0" applyFont="1" applyBorder="1" applyAlignment="1">
      <alignment horizontal="center" wrapText="1"/>
    </xf>
    <xf numFmtId="0" fontId="0" fillId="0" borderId="50" xfId="0" applyBorder="1" applyAlignment="1">
      <alignment wrapText="1"/>
    </xf>
    <xf numFmtId="0" fontId="0" fillId="0" borderId="50" xfId="0" applyBorder="1" applyAlignment="1">
      <alignment horizontal="center" wrapText="1"/>
    </xf>
    <xf numFmtId="0" fontId="36" fillId="0" borderId="0" xfId="0" applyFont="1" applyAlignment="1">
      <alignment horizontal="center" wrapText="1"/>
    </xf>
    <xf numFmtId="0" fontId="39" fillId="0" borderId="0" xfId="0" applyFont="1" applyAlignment="1">
      <alignment horizontal="left"/>
    </xf>
    <xf numFmtId="0" fontId="0" fillId="0" borderId="0" xfId="0" applyAlignment="1"/>
    <xf numFmtId="0" fontId="36" fillId="0" borderId="51" xfId="0" applyFont="1" applyBorder="1" applyAlignment="1">
      <alignment horizontal="center" wrapText="1"/>
    </xf>
    <xf numFmtId="0" fontId="0" fillId="0" borderId="53" xfId="0" applyBorder="1" applyAlignment="1">
      <alignment horizontal="center" wrapText="1"/>
    </xf>
    <xf numFmtId="0" fontId="0" fillId="0" borderId="53" xfId="0" applyBorder="1" applyAlignment="1">
      <alignment wrapText="1"/>
    </xf>
    <xf numFmtId="0" fontId="56" fillId="0" borderId="29" xfId="0" applyFont="1" applyBorder="1" applyAlignment="1">
      <alignment horizontal="center"/>
    </xf>
    <xf numFmtId="0" fontId="56" fillId="0" borderId="20" xfId="0" applyFont="1" applyBorder="1" applyAlignment="1">
      <alignment horizontal="center"/>
    </xf>
    <xf numFmtId="0" fontId="40" fillId="0" borderId="29" xfId="0" applyFont="1" applyBorder="1" applyAlignment="1">
      <alignment horizontal="center" vertical="center" wrapText="1"/>
    </xf>
    <xf numFmtId="0" fontId="40" fillId="0" borderId="20" xfId="0" applyFont="1" applyBorder="1" applyAlignment="1">
      <alignment horizontal="center" vertical="center" wrapText="1"/>
    </xf>
    <xf numFmtId="0" fontId="40" fillId="0" borderId="30" xfId="0" applyFont="1" applyBorder="1" applyAlignment="1">
      <alignment horizontal="center" vertical="center" wrapText="1"/>
    </xf>
    <xf numFmtId="0" fontId="59" fillId="0" borderId="0" xfId="0" applyFont="1" applyAlignment="1">
      <alignment horizontal="center" vertical="center" wrapText="1"/>
    </xf>
    <xf numFmtId="0" fontId="33" fillId="0" borderId="40" xfId="0" applyFont="1" applyBorder="1" applyAlignment="1">
      <alignment horizontal="center" wrapText="1"/>
    </xf>
  </cellXfs>
  <cellStyles count="45">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e" xfId="27" builtinId="26" customBuiltin="1"/>
    <cellStyle name="Hiperłącze 2" xfId="28"/>
    <cellStyle name="Komórka połączona" xfId="29" builtinId="24" customBuiltin="1"/>
    <cellStyle name="Komórka zaznaczona" xfId="30" builtinId="23" customBuiltin="1"/>
    <cellStyle name="Nagłówek 1" xfId="31" builtinId="16" customBuiltin="1"/>
    <cellStyle name="Nagłówek 2" xfId="32" builtinId="17" customBuiltin="1"/>
    <cellStyle name="Nagłówek 3" xfId="33" builtinId="18" customBuiltin="1"/>
    <cellStyle name="Nagłówek 4" xfId="34" builtinId="19" customBuiltin="1"/>
    <cellStyle name="Neutralne" xfId="35" builtinId="28" customBuiltin="1"/>
    <cellStyle name="Normalny" xfId="0" builtinId="0"/>
    <cellStyle name="Normalny 2" xfId="36"/>
    <cellStyle name="Obliczenia" xfId="37" builtinId="22" customBuiltin="1"/>
    <cellStyle name="Procentowy" xfId="38" builtinId="5"/>
    <cellStyle name="Suma" xfId="39" builtinId="25" customBuiltin="1"/>
    <cellStyle name="Tekst objaśnienia" xfId="40" builtinId="53" customBuiltin="1"/>
    <cellStyle name="Tekst ostrzeżenia" xfId="41" builtinId="11" customBuiltin="1"/>
    <cellStyle name="Tytuł" xfId="42" builtinId="15" customBuiltin="1"/>
    <cellStyle name="Uwaga" xfId="43" builtinId="10" customBuiltin="1"/>
    <cellStyle name="Złe" xfId="44" builtinId="27" customBuiltin="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199717</xdr:colOff>
      <xdr:row>88</xdr:row>
      <xdr:rowOff>203916</xdr:rowOff>
    </xdr:from>
    <xdr:to>
      <xdr:col>10</xdr:col>
      <xdr:colOff>1200150</xdr:colOff>
      <xdr:row>90</xdr:row>
      <xdr:rowOff>3131543</xdr:rowOff>
    </xdr:to>
    <xdr:sp macro="" textlink="">
      <xdr:nvSpPr>
        <xdr:cNvPr id="2" name="pole tekstowe 1">
          <a:extLst>
            <a:ext uri="{FF2B5EF4-FFF2-40B4-BE49-F238E27FC236}">
              <a16:creationId xmlns="" xmlns:a16="http://schemas.microsoft.com/office/drawing/2014/main" id="{00000000-0008-0000-0000-000002000000}"/>
            </a:ext>
          </a:extLst>
        </xdr:cNvPr>
        <xdr:cNvSpPr txBox="1"/>
      </xdr:nvSpPr>
      <xdr:spPr>
        <a:xfrm>
          <a:off x="1134245" y="132206039"/>
          <a:ext cx="27203169" cy="12686259"/>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0</xdr:colOff>
      <xdr:row>65</xdr:row>
      <xdr:rowOff>19050</xdr:rowOff>
    </xdr:from>
    <xdr:to>
      <xdr:col>10</xdr:col>
      <xdr:colOff>1258019</xdr:colOff>
      <xdr:row>67</xdr:row>
      <xdr:rowOff>4942217</xdr:rowOff>
    </xdr:to>
    <xdr:sp macro="" textlink="">
      <xdr:nvSpPr>
        <xdr:cNvPr id="4" name="pole tekstowe 3">
          <a:extLst>
            <a:ext uri="{FF2B5EF4-FFF2-40B4-BE49-F238E27FC236}">
              <a16:creationId xmlns="" xmlns:a16="http://schemas.microsoft.com/office/drawing/2014/main" id="{E8B629F4-C572-4551-94BB-6E5A1FB4A559}"/>
            </a:ext>
          </a:extLst>
        </xdr:cNvPr>
        <xdr:cNvSpPr txBox="1"/>
      </xdr:nvSpPr>
      <xdr:spPr>
        <a:xfrm>
          <a:off x="933450" y="98031300"/>
          <a:ext cx="27470819" cy="6980567"/>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199717</xdr:colOff>
      <xdr:row>88</xdr:row>
      <xdr:rowOff>203916</xdr:rowOff>
    </xdr:from>
    <xdr:to>
      <xdr:col>10</xdr:col>
      <xdr:colOff>1200150</xdr:colOff>
      <xdr:row>90</xdr:row>
      <xdr:rowOff>3131543</xdr:rowOff>
    </xdr:to>
    <xdr:sp macro="" textlink="">
      <xdr:nvSpPr>
        <xdr:cNvPr id="2" name="pole tekstowe 1">
          <a:extLst>
            <a:ext uri="{FF2B5EF4-FFF2-40B4-BE49-F238E27FC236}">
              <a16:creationId xmlns="" xmlns:a16="http://schemas.microsoft.com/office/drawing/2014/main" id="{00000000-0008-0000-0000-000002000000}"/>
            </a:ext>
          </a:extLst>
        </xdr:cNvPr>
        <xdr:cNvSpPr txBox="1"/>
      </xdr:nvSpPr>
      <xdr:spPr>
        <a:xfrm>
          <a:off x="1133167" y="120056991"/>
          <a:ext cx="2718465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0</xdr:colOff>
      <xdr:row>65</xdr:row>
      <xdr:rowOff>19050</xdr:rowOff>
    </xdr:from>
    <xdr:to>
      <xdr:col>10</xdr:col>
      <xdr:colOff>1258019</xdr:colOff>
      <xdr:row>67</xdr:row>
      <xdr:rowOff>4942217</xdr:rowOff>
    </xdr:to>
    <xdr:sp macro="" textlink="">
      <xdr:nvSpPr>
        <xdr:cNvPr id="3" name="pole tekstowe 2">
          <a:extLst>
            <a:ext uri="{FF2B5EF4-FFF2-40B4-BE49-F238E27FC236}">
              <a16:creationId xmlns="" xmlns:a16="http://schemas.microsoft.com/office/drawing/2014/main" id="{E8B629F4-C572-4551-94BB-6E5A1FB4A559}"/>
            </a:ext>
          </a:extLst>
        </xdr:cNvPr>
        <xdr:cNvSpPr txBox="1"/>
      </xdr:nvSpPr>
      <xdr:spPr>
        <a:xfrm>
          <a:off x="933450" y="87915750"/>
          <a:ext cx="27442244" cy="6980567"/>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199717</xdr:colOff>
      <xdr:row>88</xdr:row>
      <xdr:rowOff>203916</xdr:rowOff>
    </xdr:from>
    <xdr:to>
      <xdr:col>10</xdr:col>
      <xdr:colOff>1200150</xdr:colOff>
      <xdr:row>90</xdr:row>
      <xdr:rowOff>3131543</xdr:rowOff>
    </xdr:to>
    <xdr:sp macro="" textlink="">
      <xdr:nvSpPr>
        <xdr:cNvPr id="2" name="pole tekstowe 1">
          <a:extLst>
            <a:ext uri="{FF2B5EF4-FFF2-40B4-BE49-F238E27FC236}">
              <a16:creationId xmlns="" xmlns:a16="http://schemas.microsoft.com/office/drawing/2014/main" id="{00000000-0008-0000-0000-000002000000}"/>
            </a:ext>
          </a:extLst>
        </xdr:cNvPr>
        <xdr:cNvSpPr txBox="1"/>
      </xdr:nvSpPr>
      <xdr:spPr>
        <a:xfrm>
          <a:off x="1133167" y="120056991"/>
          <a:ext cx="286134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0</xdr:colOff>
      <xdr:row>65</xdr:row>
      <xdr:rowOff>19050</xdr:rowOff>
    </xdr:from>
    <xdr:to>
      <xdr:col>10</xdr:col>
      <xdr:colOff>1258019</xdr:colOff>
      <xdr:row>67</xdr:row>
      <xdr:rowOff>4942217</xdr:rowOff>
    </xdr:to>
    <xdr:sp macro="" textlink="">
      <xdr:nvSpPr>
        <xdr:cNvPr id="3" name="pole tekstowe 2">
          <a:extLst>
            <a:ext uri="{FF2B5EF4-FFF2-40B4-BE49-F238E27FC236}">
              <a16:creationId xmlns="" xmlns:a16="http://schemas.microsoft.com/office/drawing/2014/main" id="{E8B629F4-C572-4551-94BB-6E5A1FB4A559}"/>
            </a:ext>
          </a:extLst>
        </xdr:cNvPr>
        <xdr:cNvSpPr txBox="1"/>
      </xdr:nvSpPr>
      <xdr:spPr>
        <a:xfrm>
          <a:off x="933450" y="87915750"/>
          <a:ext cx="28870994" cy="6980567"/>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140"/>
  <sheetViews>
    <sheetView tabSelected="1" view="pageBreakPreview" zoomScale="40" zoomScaleSheetLayoutView="40" zoomScalePageLayoutView="42" workbookViewId="0">
      <selection activeCell="A2" sqref="A2:K2"/>
    </sheetView>
  </sheetViews>
  <sheetFormatPr defaultRowHeight="25"/>
  <cols>
    <col min="1" max="1" width="14" style="17" customWidth="1"/>
    <col min="2" max="2" width="66.26953125" style="12" customWidth="1"/>
    <col min="3" max="3" width="56" style="120" customWidth="1"/>
    <col min="4" max="4" width="34.26953125" style="120" customWidth="1"/>
    <col min="5" max="5" width="43" style="120" customWidth="1"/>
    <col min="6" max="6" width="21.453125" style="120" customWidth="1"/>
    <col min="7" max="7" width="21.453125" style="208" customWidth="1"/>
    <col min="8" max="8" width="123.26953125" customWidth="1"/>
    <col min="9" max="9" width="24.26953125" customWidth="1"/>
    <col min="10" max="10" width="24.1796875" customWidth="1"/>
    <col min="11" max="11" width="34.453125" customWidth="1"/>
  </cols>
  <sheetData>
    <row r="1" spans="1:12" ht="106.5" customHeight="1"/>
    <row r="2" spans="1:12" s="127" customFormat="1" ht="132.75" customHeight="1">
      <c r="A2" s="357" t="s">
        <v>161</v>
      </c>
      <c r="B2" s="357"/>
      <c r="C2" s="357"/>
      <c r="D2" s="357"/>
      <c r="E2" s="357"/>
      <c r="F2" s="357"/>
      <c r="G2" s="357"/>
      <c r="H2" s="357"/>
      <c r="I2" s="357"/>
      <c r="J2" s="357"/>
      <c r="K2" s="357"/>
    </row>
    <row r="3" spans="1:12" s="127" customFormat="1" ht="205.5" customHeight="1">
      <c r="A3" s="13"/>
      <c r="B3" s="358" t="s">
        <v>35</v>
      </c>
      <c r="C3" s="358"/>
      <c r="D3" s="358" t="s">
        <v>138</v>
      </c>
      <c r="E3" s="358"/>
      <c r="F3" s="358"/>
      <c r="G3" s="358"/>
      <c r="H3" s="358"/>
      <c r="I3" s="358"/>
      <c r="J3" s="358"/>
      <c r="K3" s="358"/>
    </row>
    <row r="4" spans="1:12" s="127" customFormat="1" ht="70.5" customHeight="1">
      <c r="A4" s="10"/>
      <c r="B4" s="359" t="s">
        <v>23</v>
      </c>
      <c r="C4" s="359"/>
      <c r="D4" s="360" t="s">
        <v>99</v>
      </c>
      <c r="E4" s="360"/>
      <c r="F4" s="360"/>
      <c r="G4" s="360"/>
      <c r="H4" s="360"/>
      <c r="I4" s="360"/>
      <c r="J4" s="360"/>
      <c r="K4" s="360"/>
    </row>
    <row r="5" spans="1:12" s="127" customFormat="1" ht="81.75" customHeight="1">
      <c r="A5" s="10"/>
      <c r="B5" s="359" t="s">
        <v>24</v>
      </c>
      <c r="C5" s="359"/>
      <c r="D5" s="351" t="s">
        <v>137</v>
      </c>
      <c r="E5" s="351"/>
      <c r="F5" s="351"/>
      <c r="G5" s="351"/>
      <c r="H5" s="351"/>
      <c r="I5" s="351"/>
      <c r="J5" s="351"/>
      <c r="K5" s="351"/>
    </row>
    <row r="6" spans="1:12" s="127" customFormat="1" ht="78.75" customHeight="1">
      <c r="A6" s="10"/>
      <c r="B6" s="351" t="s">
        <v>25</v>
      </c>
      <c r="C6" s="351"/>
      <c r="D6" s="352" t="s">
        <v>139</v>
      </c>
      <c r="E6" s="352"/>
      <c r="F6" s="352"/>
      <c r="G6" s="352"/>
      <c r="H6" s="352"/>
      <c r="I6" s="352"/>
      <c r="J6" s="352"/>
      <c r="K6" s="352"/>
    </row>
    <row r="7" spans="1:12" s="127" customFormat="1" ht="84" customHeight="1">
      <c r="A7" s="16"/>
      <c r="B7" s="353" t="s">
        <v>36</v>
      </c>
      <c r="C7" s="353"/>
      <c r="D7" s="348"/>
      <c r="E7" s="348"/>
      <c r="F7" s="348"/>
      <c r="G7" s="348"/>
      <c r="H7" s="348"/>
      <c r="I7" s="348"/>
      <c r="J7" s="348"/>
      <c r="K7" s="348"/>
      <c r="L7" s="2"/>
    </row>
    <row r="8" spans="1:12" s="2" customFormat="1" ht="87" customHeight="1">
      <c r="A8" s="16"/>
      <c r="B8" s="353" t="s">
        <v>21</v>
      </c>
      <c r="C8" s="353"/>
      <c r="D8" s="355"/>
      <c r="E8" s="355"/>
      <c r="F8" s="355"/>
      <c r="G8" s="355"/>
      <c r="H8" s="355"/>
      <c r="I8" s="355"/>
      <c r="J8" s="355"/>
      <c r="K8" s="356"/>
    </row>
    <row r="9" spans="1:12" ht="80.25" customHeight="1">
      <c r="B9" s="20" t="s">
        <v>1</v>
      </c>
      <c r="C9" s="21"/>
      <c r="D9" s="350"/>
      <c r="E9" s="350"/>
      <c r="F9" s="21"/>
      <c r="G9" s="21"/>
      <c r="H9" s="22"/>
      <c r="I9" s="22"/>
      <c r="J9" s="22"/>
      <c r="K9" s="23"/>
    </row>
    <row r="10" spans="1:12" ht="97.5" customHeight="1">
      <c r="B10" s="20" t="s">
        <v>37</v>
      </c>
      <c r="C10" s="21"/>
      <c r="D10" s="350"/>
      <c r="E10" s="350"/>
      <c r="F10" s="22"/>
      <c r="G10" s="22"/>
      <c r="H10" s="22"/>
      <c r="I10" s="22"/>
      <c r="J10" s="22"/>
      <c r="K10" s="23"/>
    </row>
    <row r="11" spans="1:12" ht="102" customHeight="1">
      <c r="B11" s="20" t="s">
        <v>66</v>
      </c>
      <c r="C11" s="24"/>
      <c r="D11" s="350"/>
      <c r="E11" s="350"/>
      <c r="F11" s="25"/>
      <c r="G11" s="25"/>
      <c r="H11" s="26"/>
      <c r="I11" s="27"/>
      <c r="J11" s="28"/>
      <c r="K11" s="23"/>
    </row>
    <row r="12" spans="1:12" ht="102" customHeight="1">
      <c r="B12" s="20"/>
      <c r="C12" s="20" t="s">
        <v>65</v>
      </c>
      <c r="D12" s="350"/>
      <c r="E12" s="350"/>
      <c r="F12" s="25"/>
      <c r="G12" s="25"/>
      <c r="H12" s="26"/>
      <c r="I12" s="27"/>
      <c r="J12" s="28"/>
      <c r="K12" s="23"/>
    </row>
    <row r="13" spans="1:12" s="120" customFormat="1" ht="130.5" customHeight="1">
      <c r="A13" s="17"/>
      <c r="C13" s="77"/>
      <c r="D13" s="119"/>
      <c r="E13" s="30"/>
      <c r="F13" s="19"/>
      <c r="G13" s="19"/>
      <c r="H13" s="237" t="s">
        <v>162</v>
      </c>
      <c r="I13" s="354"/>
      <c r="J13" s="354"/>
      <c r="K13" s="354"/>
      <c r="L13" s="11"/>
    </row>
    <row r="14" spans="1:12" s="127" customFormat="1" ht="54" customHeight="1">
      <c r="A14" s="34"/>
      <c r="B14" s="33" t="s">
        <v>47</v>
      </c>
      <c r="C14" s="76"/>
      <c r="D14" s="335"/>
      <c r="E14" s="336"/>
      <c r="F14" s="35"/>
      <c r="G14" s="35"/>
      <c r="H14" s="36"/>
      <c r="I14" s="36"/>
      <c r="J14" s="36"/>
      <c r="K14" s="36"/>
    </row>
    <row r="15" spans="1:12" s="2" customFormat="1" ht="50.25" customHeight="1">
      <c r="A15" s="37"/>
      <c r="B15" s="33" t="s">
        <v>47</v>
      </c>
      <c r="C15" s="178">
        <f>C14</f>
        <v>0</v>
      </c>
      <c r="D15" s="121"/>
      <c r="E15" s="121"/>
      <c r="F15" s="121"/>
      <c r="G15" s="189"/>
      <c r="H15" s="121"/>
      <c r="I15" s="121"/>
      <c r="J15" s="121"/>
      <c r="K15" s="121"/>
    </row>
    <row r="16" spans="1:12" s="2" customFormat="1" ht="75.75" customHeight="1">
      <c r="A16" s="37"/>
      <c r="B16" s="347" t="s">
        <v>78</v>
      </c>
      <c r="C16" s="347"/>
      <c r="D16" s="347"/>
      <c r="E16" s="347"/>
      <c r="F16" s="347"/>
      <c r="G16" s="347"/>
      <c r="H16" s="347"/>
      <c r="I16" s="347"/>
      <c r="J16" s="347"/>
      <c r="K16" s="347"/>
    </row>
    <row r="17" spans="1:13" s="2" customFormat="1" ht="53.25" customHeight="1" thickBot="1">
      <c r="A17" s="348" t="s">
        <v>32</v>
      </c>
      <c r="B17" s="348"/>
      <c r="C17" s="348"/>
      <c r="D17" s="348"/>
      <c r="E17" s="348"/>
      <c r="F17" s="348"/>
      <c r="G17" s="348"/>
      <c r="H17" s="348"/>
      <c r="I17" s="348"/>
      <c r="J17" s="348"/>
      <c r="K17" s="348"/>
    </row>
    <row r="18" spans="1:13" s="15" customFormat="1" ht="66.75" customHeight="1" thickTop="1" thickBot="1">
      <c r="A18" s="79" t="s">
        <v>10</v>
      </c>
      <c r="B18" s="80" t="s">
        <v>27</v>
      </c>
      <c r="C18" s="81"/>
      <c r="D18" s="328" t="s">
        <v>28</v>
      </c>
      <c r="E18" s="329"/>
      <c r="F18" s="329"/>
      <c r="G18" s="329"/>
      <c r="H18" s="330"/>
      <c r="I18" s="82" t="s">
        <v>2</v>
      </c>
      <c r="J18" s="82" t="s">
        <v>3</v>
      </c>
      <c r="K18" s="83" t="s">
        <v>4</v>
      </c>
      <c r="L18" s="41"/>
      <c r="M18" s="41"/>
    </row>
    <row r="19" spans="1:13" ht="63.75" customHeight="1" thickTop="1">
      <c r="A19" s="135">
        <v>1</v>
      </c>
      <c r="B19" s="349" t="s">
        <v>164</v>
      </c>
      <c r="C19" s="349"/>
      <c r="D19" s="319" t="s">
        <v>98</v>
      </c>
      <c r="E19" s="319"/>
      <c r="F19" s="319"/>
      <c r="G19" s="319"/>
      <c r="H19" s="319"/>
      <c r="I19" s="46"/>
      <c r="J19" s="46"/>
      <c r="K19" s="150"/>
    </row>
    <row r="20" spans="1:13" ht="74.25" customHeight="1">
      <c r="A20" s="118">
        <v>2</v>
      </c>
      <c r="B20" s="272" t="s">
        <v>75</v>
      </c>
      <c r="C20" s="272"/>
      <c r="D20" s="325" t="s">
        <v>100</v>
      </c>
      <c r="E20" s="325"/>
      <c r="F20" s="325"/>
      <c r="G20" s="325"/>
      <c r="H20" s="325"/>
      <c r="I20" s="133"/>
      <c r="J20" s="133"/>
      <c r="K20" s="151"/>
    </row>
    <row r="21" spans="1:13" ht="303" customHeight="1">
      <c r="A21" s="118">
        <v>3</v>
      </c>
      <c r="B21" s="272" t="s">
        <v>76</v>
      </c>
      <c r="C21" s="272"/>
      <c r="D21" s="325" t="s">
        <v>165</v>
      </c>
      <c r="E21" s="325"/>
      <c r="F21" s="325"/>
      <c r="G21" s="325"/>
      <c r="H21" s="325"/>
      <c r="I21" s="133"/>
      <c r="J21" s="133"/>
      <c r="K21" s="151"/>
    </row>
    <row r="22" spans="1:13" ht="69.75" customHeight="1">
      <c r="A22" s="118">
        <v>4</v>
      </c>
      <c r="B22" s="272" t="s">
        <v>77</v>
      </c>
      <c r="C22" s="272"/>
      <c r="D22" s="313" t="s">
        <v>140</v>
      </c>
      <c r="E22" s="313"/>
      <c r="F22" s="313"/>
      <c r="G22" s="313"/>
      <c r="H22" s="313"/>
      <c r="I22" s="133"/>
      <c r="J22" s="133"/>
      <c r="K22" s="151"/>
    </row>
    <row r="23" spans="1:13" ht="108.75" customHeight="1">
      <c r="A23" s="118">
        <v>5</v>
      </c>
      <c r="B23" s="272" t="s">
        <v>101</v>
      </c>
      <c r="C23" s="272"/>
      <c r="D23" s="313" t="s">
        <v>102</v>
      </c>
      <c r="E23" s="313"/>
      <c r="F23" s="313"/>
      <c r="G23" s="313"/>
      <c r="H23" s="313"/>
      <c r="I23" s="133"/>
      <c r="J23" s="133"/>
      <c r="K23" s="155"/>
    </row>
    <row r="24" spans="1:13" ht="92.25" customHeight="1">
      <c r="A24" s="118">
        <v>6</v>
      </c>
      <c r="B24" s="250" t="s">
        <v>103</v>
      </c>
      <c r="C24" s="251"/>
      <c r="D24" s="313" t="s">
        <v>104</v>
      </c>
      <c r="E24" s="313"/>
      <c r="F24" s="313"/>
      <c r="G24" s="313"/>
      <c r="H24" s="313"/>
      <c r="I24" s="133"/>
      <c r="J24" s="133"/>
      <c r="K24" s="160"/>
    </row>
    <row r="25" spans="1:13" ht="87" customHeight="1">
      <c r="A25" s="118">
        <v>7</v>
      </c>
      <c r="B25" s="274" t="s">
        <v>163</v>
      </c>
      <c r="C25" s="274"/>
      <c r="D25" s="313" t="s">
        <v>105</v>
      </c>
      <c r="E25" s="313"/>
      <c r="F25" s="313"/>
      <c r="G25" s="313"/>
      <c r="H25" s="313"/>
      <c r="I25" s="133"/>
      <c r="J25" s="133"/>
      <c r="K25" s="160"/>
    </row>
    <row r="26" spans="1:13" ht="69" customHeight="1">
      <c r="A26" s="118">
        <v>8</v>
      </c>
      <c r="B26" s="274" t="s">
        <v>166</v>
      </c>
      <c r="C26" s="274"/>
      <c r="D26" s="313" t="s">
        <v>106</v>
      </c>
      <c r="E26" s="313"/>
      <c r="F26" s="313"/>
      <c r="G26" s="313"/>
      <c r="H26" s="313"/>
      <c r="I26" s="133"/>
      <c r="J26" s="133"/>
      <c r="K26" s="155"/>
    </row>
    <row r="27" spans="1:13" ht="73.5" customHeight="1">
      <c r="A27" s="118">
        <v>9</v>
      </c>
      <c r="B27" s="272" t="s">
        <v>167</v>
      </c>
      <c r="C27" s="272"/>
      <c r="D27" s="313" t="s">
        <v>107</v>
      </c>
      <c r="E27" s="313"/>
      <c r="F27" s="313"/>
      <c r="G27" s="313"/>
      <c r="H27" s="313"/>
      <c r="I27" s="133"/>
      <c r="J27" s="133"/>
      <c r="K27" s="155"/>
    </row>
    <row r="28" spans="1:13" ht="84" customHeight="1">
      <c r="A28" s="118" t="s">
        <v>72</v>
      </c>
      <c r="B28" s="274" t="s">
        <v>168</v>
      </c>
      <c r="C28" s="333"/>
      <c r="D28" s="313" t="s">
        <v>108</v>
      </c>
      <c r="E28" s="273"/>
      <c r="F28" s="273"/>
      <c r="G28" s="273"/>
      <c r="H28" s="273"/>
      <c r="I28" s="133"/>
      <c r="J28" s="133"/>
      <c r="K28" s="155"/>
    </row>
    <row r="29" spans="1:13" ht="92.25" customHeight="1">
      <c r="A29" s="38"/>
      <c r="B29" s="161" t="s">
        <v>109</v>
      </c>
      <c r="C29" s="161"/>
      <c r="D29" s="161"/>
      <c r="E29" s="78"/>
      <c r="F29" s="78"/>
      <c r="G29" s="78"/>
      <c r="H29" s="78"/>
      <c r="I29" s="40"/>
      <c r="J29" s="40"/>
      <c r="K29" s="40"/>
    </row>
    <row r="30" spans="1:13" ht="25.5" customHeight="1">
      <c r="A30" s="38"/>
      <c r="D30" s="78"/>
      <c r="E30" s="78"/>
      <c r="F30" s="78"/>
      <c r="G30" s="78"/>
      <c r="H30" s="78"/>
      <c r="I30" s="40"/>
      <c r="J30" s="40"/>
      <c r="K30" s="40"/>
      <c r="L30" s="2"/>
    </row>
    <row r="31" spans="1:13" ht="46.5" customHeight="1">
      <c r="A31" s="38"/>
      <c r="B31" s="339"/>
      <c r="C31" s="341" t="s">
        <v>92</v>
      </c>
      <c r="D31" s="342"/>
      <c r="E31" s="342"/>
      <c r="F31" s="342"/>
      <c r="G31" s="342"/>
      <c r="H31" s="343"/>
      <c r="I31" s="133" t="s">
        <v>43</v>
      </c>
      <c r="J31" s="133" t="s">
        <v>44</v>
      </c>
      <c r="K31" s="337"/>
      <c r="L31" s="2"/>
    </row>
    <row r="32" spans="1:13" ht="46.5" customHeight="1">
      <c r="A32" s="38"/>
      <c r="B32" s="340"/>
      <c r="C32" s="344"/>
      <c r="D32" s="345"/>
      <c r="E32" s="345"/>
      <c r="F32" s="345"/>
      <c r="G32" s="345"/>
      <c r="H32" s="346"/>
      <c r="I32" s="133"/>
      <c r="J32" s="133"/>
      <c r="K32" s="338"/>
      <c r="L32" s="2"/>
    </row>
    <row r="33" spans="1:12" ht="46.5" customHeight="1">
      <c r="A33" s="38"/>
      <c r="B33" s="162"/>
      <c r="C33" s="38"/>
      <c r="D33" s="38"/>
      <c r="E33" s="38"/>
      <c r="F33" s="38"/>
      <c r="G33" s="38"/>
      <c r="H33" s="38"/>
      <c r="I33" s="40"/>
      <c r="J33" s="40"/>
      <c r="K33" s="163"/>
      <c r="L33" s="2"/>
    </row>
    <row r="34" spans="1:12" ht="46.5" customHeight="1">
      <c r="A34" s="38"/>
      <c r="B34" s="128" t="s">
        <v>47</v>
      </c>
      <c r="C34" s="181">
        <f>C13</f>
        <v>0</v>
      </c>
      <c r="D34" s="38"/>
      <c r="E34" s="38"/>
      <c r="F34" s="38"/>
      <c r="G34" s="38"/>
      <c r="H34" s="38"/>
      <c r="I34" s="40"/>
      <c r="J34" s="40"/>
      <c r="K34" s="163"/>
      <c r="L34" s="2"/>
    </row>
    <row r="35" spans="1:12" ht="82.5" customHeight="1">
      <c r="A35" s="38"/>
      <c r="B35" s="334" t="s">
        <v>79</v>
      </c>
      <c r="C35" s="334"/>
      <c r="D35" s="334"/>
      <c r="E35" s="334"/>
      <c r="F35" s="334"/>
      <c r="G35" s="334"/>
      <c r="H35" s="334"/>
      <c r="I35" s="334"/>
      <c r="J35" s="334"/>
      <c r="K35" s="334"/>
    </row>
    <row r="36" spans="1:12" ht="36.75" customHeight="1" thickBot="1">
      <c r="A36" s="320" t="s">
        <v>32</v>
      </c>
      <c r="B36" s="320"/>
      <c r="C36" s="320"/>
      <c r="D36" s="320"/>
      <c r="E36" s="320"/>
      <c r="F36" s="320"/>
      <c r="G36" s="320"/>
      <c r="H36" s="320"/>
      <c r="I36" s="320"/>
      <c r="J36" s="320"/>
      <c r="K36" s="320"/>
    </row>
    <row r="37" spans="1:12" s="14" customFormat="1" ht="79.5" customHeight="1" thickTop="1" thickBot="1">
      <c r="A37" s="84" t="s">
        <v>10</v>
      </c>
      <c r="B37" s="326" t="s">
        <v>27</v>
      </c>
      <c r="C37" s="327"/>
      <c r="D37" s="328" t="s">
        <v>28</v>
      </c>
      <c r="E37" s="329"/>
      <c r="F37" s="329"/>
      <c r="G37" s="329"/>
      <c r="H37" s="330"/>
      <c r="I37" s="82" t="s">
        <v>2</v>
      </c>
      <c r="J37" s="82" t="s">
        <v>3</v>
      </c>
      <c r="K37" s="83" t="s">
        <v>4</v>
      </c>
      <c r="L37" s="31"/>
    </row>
    <row r="38" spans="1:12" s="31" customFormat="1" ht="118.5" customHeight="1" thickTop="1">
      <c r="A38" s="136" t="s">
        <v>5</v>
      </c>
      <c r="B38" s="331" t="s">
        <v>80</v>
      </c>
      <c r="C38" s="331"/>
      <c r="D38" s="332" t="s">
        <v>110</v>
      </c>
      <c r="E38" s="332"/>
      <c r="F38" s="332"/>
      <c r="G38" s="332"/>
      <c r="H38" s="332"/>
      <c r="I38" s="137"/>
      <c r="J38" s="137"/>
      <c r="K38" s="137"/>
    </row>
    <row r="39" spans="1:12" s="31" customFormat="1" ht="251.25" customHeight="1">
      <c r="A39" s="138" t="s">
        <v>6</v>
      </c>
      <c r="B39" s="321" t="s">
        <v>29</v>
      </c>
      <c r="C39" s="321"/>
      <c r="D39" s="323" t="s">
        <v>111</v>
      </c>
      <c r="E39" s="323"/>
      <c r="F39" s="323"/>
      <c r="G39" s="323"/>
      <c r="H39" s="323"/>
      <c r="I39" s="139"/>
      <c r="J39" s="139"/>
      <c r="K39" s="139"/>
    </row>
    <row r="40" spans="1:12" s="31" customFormat="1" ht="282.75" customHeight="1">
      <c r="A40" s="138" t="s">
        <v>7</v>
      </c>
      <c r="B40" s="321" t="s">
        <v>30</v>
      </c>
      <c r="C40" s="321"/>
      <c r="D40" s="323" t="s">
        <v>112</v>
      </c>
      <c r="E40" s="323"/>
      <c r="F40" s="323"/>
      <c r="G40" s="323"/>
      <c r="H40" s="323"/>
      <c r="I40" s="139"/>
      <c r="J40" s="139"/>
      <c r="K40" s="139"/>
    </row>
    <row r="41" spans="1:12" s="31" customFormat="1" ht="178.5" customHeight="1">
      <c r="A41" s="138" t="s">
        <v>8</v>
      </c>
      <c r="B41" s="274" t="s">
        <v>113</v>
      </c>
      <c r="C41" s="274"/>
      <c r="D41" s="325" t="s">
        <v>127</v>
      </c>
      <c r="E41" s="325"/>
      <c r="F41" s="325"/>
      <c r="G41" s="325"/>
      <c r="H41" s="325"/>
      <c r="I41" s="139"/>
      <c r="J41" s="139"/>
      <c r="K41" s="139"/>
    </row>
    <row r="42" spans="1:12" s="31" customFormat="1" ht="253.5" customHeight="1">
      <c r="A42" s="138" t="s">
        <v>9</v>
      </c>
      <c r="B42" s="272" t="s">
        <v>31</v>
      </c>
      <c r="C42" s="272"/>
      <c r="D42" s="325" t="s">
        <v>169</v>
      </c>
      <c r="E42" s="325"/>
      <c r="F42" s="325"/>
      <c r="G42" s="325"/>
      <c r="H42" s="325"/>
      <c r="I42" s="139"/>
      <c r="J42" s="139"/>
      <c r="K42" s="139"/>
    </row>
    <row r="43" spans="1:12" s="31" customFormat="1" ht="123.75" customHeight="1">
      <c r="A43" s="138" t="s">
        <v>38</v>
      </c>
      <c r="B43" s="272" t="s">
        <v>81</v>
      </c>
      <c r="C43" s="272"/>
      <c r="D43" s="313" t="s">
        <v>114</v>
      </c>
      <c r="E43" s="313"/>
      <c r="F43" s="313"/>
      <c r="G43" s="313"/>
      <c r="H43" s="313"/>
      <c r="I43" s="139"/>
      <c r="J43" s="139"/>
      <c r="K43" s="139"/>
    </row>
    <row r="44" spans="1:12" s="31" customFormat="1" ht="174.75" customHeight="1">
      <c r="A44" s="138" t="s">
        <v>39</v>
      </c>
      <c r="B44" s="272" t="s">
        <v>82</v>
      </c>
      <c r="C44" s="272"/>
      <c r="D44" s="313" t="s">
        <v>115</v>
      </c>
      <c r="E44" s="313"/>
      <c r="F44" s="313"/>
      <c r="G44" s="313"/>
      <c r="H44" s="313"/>
      <c r="I44" s="139"/>
      <c r="J44" s="139"/>
      <c r="K44" s="139"/>
    </row>
    <row r="45" spans="1:12" s="31" customFormat="1" ht="143.25" customHeight="1">
      <c r="A45" s="138" t="s">
        <v>62</v>
      </c>
      <c r="B45" s="272" t="s">
        <v>116</v>
      </c>
      <c r="C45" s="272"/>
      <c r="D45" s="313" t="s">
        <v>117</v>
      </c>
      <c r="E45" s="313"/>
      <c r="F45" s="313"/>
      <c r="G45" s="313"/>
      <c r="H45" s="313"/>
      <c r="I45" s="139"/>
      <c r="J45" s="139"/>
      <c r="K45" s="139"/>
    </row>
    <row r="46" spans="1:12" s="31" customFormat="1" ht="376.5" customHeight="1">
      <c r="A46" s="138" t="s">
        <v>70</v>
      </c>
      <c r="B46" s="321" t="s">
        <v>90</v>
      </c>
      <c r="C46" s="321"/>
      <c r="D46" s="324" t="s">
        <v>118</v>
      </c>
      <c r="E46" s="324"/>
      <c r="F46" s="324"/>
      <c r="G46" s="324"/>
      <c r="H46" s="324"/>
      <c r="I46" s="139"/>
      <c r="J46" s="139"/>
      <c r="K46" s="139"/>
    </row>
    <row r="47" spans="1:12" s="31" customFormat="1" ht="145.5" customHeight="1">
      <c r="A47" s="138">
        <v>10</v>
      </c>
      <c r="B47" s="321" t="s">
        <v>119</v>
      </c>
      <c r="C47" s="321"/>
      <c r="D47" s="323" t="s">
        <v>120</v>
      </c>
      <c r="E47" s="323"/>
      <c r="F47" s="323"/>
      <c r="G47" s="323"/>
      <c r="H47" s="323"/>
      <c r="I47" s="139"/>
      <c r="J47" s="139"/>
      <c r="K47" s="139"/>
    </row>
    <row r="48" spans="1:12" ht="57.75" hidden="1" customHeight="1" thickBot="1">
      <c r="A48" s="118"/>
      <c r="B48" s="140"/>
      <c r="C48" s="140"/>
      <c r="D48" s="140"/>
      <c r="E48" s="140"/>
      <c r="F48" s="140"/>
      <c r="G48" s="196"/>
      <c r="H48" s="140"/>
      <c r="I48" s="133"/>
      <c r="J48" s="133"/>
      <c r="K48" s="133"/>
    </row>
    <row r="49" spans="1:60" ht="269.25" customHeight="1">
      <c r="A49" s="118" t="s">
        <v>73</v>
      </c>
      <c r="B49" s="321" t="s">
        <v>121</v>
      </c>
      <c r="C49" s="321"/>
      <c r="D49" s="313" t="s">
        <v>122</v>
      </c>
      <c r="E49" s="313"/>
      <c r="F49" s="313"/>
      <c r="G49" s="313"/>
      <c r="H49" s="313"/>
      <c r="I49" s="133"/>
      <c r="J49" s="133"/>
      <c r="K49" s="133"/>
    </row>
    <row r="50" spans="1:60" ht="148.5" customHeight="1">
      <c r="A50" s="118" t="s">
        <v>74</v>
      </c>
      <c r="B50" s="321" t="s">
        <v>123</v>
      </c>
      <c r="C50" s="322"/>
      <c r="D50" s="323" t="s">
        <v>124</v>
      </c>
      <c r="E50" s="322"/>
      <c r="F50" s="322"/>
      <c r="G50" s="322"/>
      <c r="H50" s="322"/>
      <c r="I50" s="133"/>
      <c r="J50" s="133"/>
      <c r="K50" s="133"/>
    </row>
    <row r="51" spans="1:60" ht="119.25" customHeight="1">
      <c r="A51" s="118" t="s">
        <v>84</v>
      </c>
      <c r="B51" s="321" t="s">
        <v>125</v>
      </c>
      <c r="C51" s="321"/>
      <c r="D51" s="323" t="s">
        <v>126</v>
      </c>
      <c r="E51" s="323"/>
      <c r="F51" s="323"/>
      <c r="G51" s="323"/>
      <c r="H51" s="323"/>
      <c r="I51" s="133"/>
      <c r="J51" s="133"/>
      <c r="K51" s="133"/>
    </row>
    <row r="52" spans="1:60" ht="55.5" customHeight="1">
      <c r="A52" s="38"/>
      <c r="B52" s="165" t="s">
        <v>109</v>
      </c>
      <c r="C52" s="39"/>
      <c r="D52" s="39"/>
      <c r="E52" s="39"/>
      <c r="F52" s="39"/>
      <c r="G52" s="39"/>
      <c r="H52" s="39"/>
      <c r="I52" s="40"/>
      <c r="J52" s="40"/>
      <c r="K52" s="40"/>
      <c r="L52" s="2"/>
    </row>
    <row r="53" spans="1:60" ht="55.5" customHeight="1">
      <c r="A53" s="38"/>
      <c r="B53" s="165"/>
      <c r="C53" s="39"/>
      <c r="D53" s="39"/>
      <c r="E53" s="39"/>
      <c r="F53" s="39"/>
      <c r="G53" s="39"/>
      <c r="H53" s="39"/>
      <c r="I53" s="40"/>
      <c r="J53" s="40"/>
      <c r="K53" s="40"/>
      <c r="L53" s="2"/>
    </row>
    <row r="54" spans="1:60" s="127" customFormat="1" ht="45" customHeight="1">
      <c r="A54" s="34"/>
      <c r="B54" s="164" t="str">
        <f>B14</f>
        <v>Numer ewidencyjny wniosku:</v>
      </c>
      <c r="C54" s="180">
        <f>C13</f>
        <v>0</v>
      </c>
      <c r="D54" s="262"/>
      <c r="E54" s="262"/>
      <c r="F54" s="35"/>
      <c r="G54" s="35"/>
      <c r="H54" s="36"/>
      <c r="I54" s="36"/>
      <c r="J54" s="36"/>
      <c r="K54" s="36"/>
    </row>
    <row r="55" spans="1:60" ht="70.5" customHeight="1">
      <c r="A55" s="311" t="s">
        <v>94</v>
      </c>
      <c r="B55" s="311"/>
      <c r="C55" s="311"/>
      <c r="D55" s="311"/>
      <c r="E55" s="311"/>
      <c r="F55" s="311"/>
      <c r="G55" s="311"/>
      <c r="H55" s="311"/>
      <c r="I55" s="311"/>
      <c r="J55" s="311"/>
      <c r="K55" s="311"/>
    </row>
    <row r="56" spans="1:60" ht="70.5" customHeight="1" thickBot="1">
      <c r="A56" s="320" t="s">
        <v>95</v>
      </c>
      <c r="B56" s="320"/>
      <c r="C56" s="320"/>
      <c r="D56" s="320"/>
      <c r="E56" s="320"/>
      <c r="F56" s="320"/>
      <c r="G56" s="320"/>
      <c r="H56" s="320"/>
      <c r="I56" s="320"/>
      <c r="J56" s="320"/>
      <c r="K56" s="320"/>
    </row>
    <row r="57" spans="1:60" s="117" customFormat="1" ht="70.5" customHeight="1" thickTop="1" thickBot="1">
      <c r="A57" s="141" t="s">
        <v>10</v>
      </c>
      <c r="B57" s="314" t="s">
        <v>27</v>
      </c>
      <c r="C57" s="315"/>
      <c r="D57" s="316" t="s">
        <v>83</v>
      </c>
      <c r="E57" s="317"/>
      <c r="F57" s="317"/>
      <c r="G57" s="317"/>
      <c r="H57" s="318"/>
      <c r="I57" s="142" t="s">
        <v>2</v>
      </c>
      <c r="J57" s="142" t="s">
        <v>3</v>
      </c>
      <c r="K57" s="143" t="s">
        <v>4</v>
      </c>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127"/>
      <c r="AK57" s="127"/>
      <c r="AL57" s="127"/>
      <c r="AM57" s="127"/>
      <c r="AN57" s="127"/>
      <c r="AO57" s="127"/>
      <c r="AP57" s="127"/>
      <c r="AQ57" s="127"/>
      <c r="AR57" s="127"/>
      <c r="AS57" s="127"/>
      <c r="AT57" s="127"/>
      <c r="AU57" s="127"/>
      <c r="AV57" s="127"/>
      <c r="AW57" s="127"/>
      <c r="AX57" s="127"/>
      <c r="AY57" s="127"/>
      <c r="AZ57" s="127"/>
      <c r="BA57" s="127"/>
      <c r="BB57" s="127"/>
      <c r="BC57" s="127"/>
      <c r="BD57" s="127"/>
      <c r="BE57" s="127"/>
      <c r="BF57" s="127"/>
      <c r="BG57" s="127"/>
      <c r="BH57" s="127"/>
    </row>
    <row r="58" spans="1:60" s="117" customFormat="1" ht="148.5" customHeight="1" thickTop="1">
      <c r="A58" s="135" t="s">
        <v>5</v>
      </c>
      <c r="B58" s="287" t="s">
        <v>133</v>
      </c>
      <c r="C58" s="288"/>
      <c r="D58" s="319" t="s">
        <v>135</v>
      </c>
      <c r="E58" s="319"/>
      <c r="F58" s="319"/>
      <c r="G58" s="319"/>
      <c r="H58" s="319"/>
      <c r="I58" s="144"/>
      <c r="J58" s="144"/>
      <c r="K58" s="144"/>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row>
    <row r="59" spans="1:60" s="117" customFormat="1" ht="222.75" customHeight="1" thickBot="1">
      <c r="A59" s="118" t="s">
        <v>6</v>
      </c>
      <c r="B59" s="238" t="s">
        <v>134</v>
      </c>
      <c r="C59" s="239"/>
      <c r="D59" s="313" t="s">
        <v>136</v>
      </c>
      <c r="E59" s="313"/>
      <c r="F59" s="313"/>
      <c r="G59" s="313"/>
      <c r="H59" s="313"/>
      <c r="I59" s="116"/>
      <c r="J59" s="116"/>
      <c r="K59" s="116"/>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row>
    <row r="60" spans="1:60" s="2" customFormat="1" ht="68.25" customHeight="1" thickTop="1" thickBot="1">
      <c r="A60" s="110" t="s">
        <v>10</v>
      </c>
      <c r="B60" s="295" t="s">
        <v>15</v>
      </c>
      <c r="C60" s="296"/>
      <c r="D60" s="296"/>
      <c r="E60" s="296"/>
      <c r="F60" s="296"/>
      <c r="G60" s="296"/>
      <c r="H60" s="297"/>
      <c r="I60" s="298" t="s">
        <v>16</v>
      </c>
      <c r="J60" s="299"/>
      <c r="K60" s="111" t="s">
        <v>17</v>
      </c>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row>
    <row r="61" spans="1:60" s="2" customFormat="1" ht="57.75" customHeight="1" thickTop="1">
      <c r="A61" s="135" t="s">
        <v>5</v>
      </c>
      <c r="B61" s="300" t="s">
        <v>33</v>
      </c>
      <c r="C61" s="301"/>
      <c r="D61" s="301"/>
      <c r="E61" s="301"/>
      <c r="F61" s="301"/>
      <c r="G61" s="301"/>
      <c r="H61" s="302"/>
      <c r="I61" s="303"/>
      <c r="J61" s="303"/>
      <c r="K61" s="145"/>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row>
    <row r="62" spans="1:60" s="2" customFormat="1" ht="65.25" customHeight="1">
      <c r="A62" s="118" t="s">
        <v>6</v>
      </c>
      <c r="B62" s="304" t="s">
        <v>63</v>
      </c>
      <c r="C62" s="305"/>
      <c r="D62" s="305"/>
      <c r="E62" s="305"/>
      <c r="F62" s="305"/>
      <c r="G62" s="305"/>
      <c r="H62" s="306"/>
      <c r="I62" s="307"/>
      <c r="J62" s="307"/>
      <c r="K62" s="134"/>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row>
    <row r="63" spans="1:60" s="2" customFormat="1" ht="57" customHeight="1">
      <c r="A63" s="118" t="s">
        <v>7</v>
      </c>
      <c r="B63" s="304" t="s">
        <v>64</v>
      </c>
      <c r="C63" s="305"/>
      <c r="D63" s="305"/>
      <c r="E63" s="305"/>
      <c r="F63" s="305"/>
      <c r="G63" s="305"/>
      <c r="H63" s="306"/>
      <c r="I63" s="307"/>
      <c r="J63" s="307"/>
      <c r="K63" s="134"/>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row>
    <row r="64" spans="1:60" s="127" customFormat="1" ht="81" customHeight="1">
      <c r="A64" s="10"/>
      <c r="B64" s="164" t="str">
        <f>B14</f>
        <v>Numer ewidencyjny wniosku:</v>
      </c>
      <c r="C64" s="179">
        <f>C13</f>
        <v>0</v>
      </c>
      <c r="D64" s="291"/>
      <c r="E64" s="291"/>
      <c r="F64" s="9"/>
      <c r="G64" s="9"/>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row>
    <row r="65" spans="1:60" s="127" customFormat="1" ht="81" customHeight="1">
      <c r="A65" s="10"/>
      <c r="B65" s="126"/>
      <c r="C65" s="292" t="s">
        <v>42</v>
      </c>
      <c r="D65" s="292"/>
      <c r="E65" s="292"/>
      <c r="F65" s="292"/>
      <c r="G65" s="292"/>
      <c r="H65" s="292"/>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row>
    <row r="66" spans="1:60" s="157" customFormat="1" ht="81" customHeight="1">
      <c r="A66" s="10"/>
      <c r="B66" s="156"/>
      <c r="C66" s="159"/>
      <c r="D66" s="159"/>
      <c r="E66" s="159"/>
      <c r="F66" s="159"/>
      <c r="G66" s="199"/>
      <c r="H66" s="159"/>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row>
    <row r="67" spans="1:60" s="157" customFormat="1" ht="81" customHeight="1">
      <c r="A67" s="10"/>
      <c r="B67" s="156"/>
      <c r="C67" s="159"/>
      <c r="D67" s="159"/>
      <c r="E67" s="159"/>
      <c r="F67" s="159"/>
      <c r="G67" s="199"/>
      <c r="H67" s="159"/>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row>
    <row r="68" spans="1:60" s="127" customFormat="1" ht="409.5" customHeight="1">
      <c r="A68" s="10"/>
      <c r="B68" s="308"/>
      <c r="C68" s="308"/>
      <c r="D68" s="308"/>
      <c r="E68" s="308"/>
      <c r="F68" s="308"/>
      <c r="G68" s="308"/>
      <c r="H68" s="30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row>
    <row r="69" spans="1:60" s="127" customFormat="1" ht="69.75" customHeight="1">
      <c r="A69" s="10"/>
      <c r="B69" s="309"/>
      <c r="C69" s="310"/>
      <c r="D69" s="310"/>
      <c r="E69" s="310"/>
      <c r="F69" s="310"/>
      <c r="G69" s="310"/>
      <c r="H69" s="310"/>
      <c r="I69" s="157"/>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row>
    <row r="70" spans="1:60" s="157" customFormat="1" ht="69.75" customHeight="1">
      <c r="A70" s="10"/>
      <c r="B70" s="177" t="s">
        <v>47</v>
      </c>
      <c r="C70" s="49">
        <f>C14</f>
        <v>0</v>
      </c>
      <c r="D70" s="158"/>
      <c r="E70" s="158"/>
      <c r="F70" s="158"/>
      <c r="G70" s="202"/>
      <c r="H70" s="158"/>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row>
    <row r="71" spans="1:60" ht="81" customHeight="1">
      <c r="B71" s="126"/>
      <c r="C71" s="311" t="s">
        <v>96</v>
      </c>
      <c r="D71" s="311"/>
      <c r="E71" s="311"/>
      <c r="F71" s="311"/>
      <c r="G71" s="311"/>
      <c r="H71" s="311"/>
      <c r="I71" s="312"/>
      <c r="J71" s="312"/>
      <c r="K71" s="312"/>
    </row>
    <row r="72" spans="1:60" ht="57.75" customHeight="1">
      <c r="B72" s="292" t="s">
        <v>34</v>
      </c>
      <c r="C72" s="292"/>
      <c r="D72" s="292"/>
      <c r="E72" s="292"/>
      <c r="F72" s="292"/>
      <c r="G72" s="292"/>
      <c r="H72" s="292"/>
      <c r="I72" s="292"/>
      <c r="J72" s="292"/>
      <c r="K72" s="292"/>
    </row>
    <row r="73" spans="1:60" ht="54.75" customHeight="1" thickBot="1">
      <c r="B73" s="43"/>
      <c r="C73" s="34"/>
      <c r="D73" s="42"/>
      <c r="E73" s="19"/>
      <c r="F73" s="19"/>
      <c r="G73" s="19"/>
      <c r="H73" s="23"/>
      <c r="I73" s="23"/>
      <c r="J73" s="23"/>
      <c r="K73" s="23"/>
    </row>
    <row r="74" spans="1:60" ht="72.75" customHeight="1" thickTop="1">
      <c r="A74" s="283" t="s">
        <v>10</v>
      </c>
      <c r="B74" s="285" t="s">
        <v>11</v>
      </c>
      <c r="C74" s="285"/>
      <c r="D74" s="285" t="s">
        <v>13</v>
      </c>
      <c r="E74" s="285" t="s">
        <v>12</v>
      </c>
      <c r="F74" s="285" t="s">
        <v>22</v>
      </c>
      <c r="G74" s="285" t="s">
        <v>160</v>
      </c>
      <c r="H74" s="285" t="s">
        <v>0</v>
      </c>
      <c r="I74" s="285" t="s">
        <v>40</v>
      </c>
      <c r="J74" s="285"/>
      <c r="K74" s="293"/>
      <c r="L74" s="85"/>
    </row>
    <row r="75" spans="1:60" s="3" customFormat="1" ht="115.5" customHeight="1" thickBot="1">
      <c r="A75" s="284"/>
      <c r="B75" s="286"/>
      <c r="C75" s="286"/>
      <c r="D75" s="286"/>
      <c r="E75" s="286"/>
      <c r="F75" s="286"/>
      <c r="G75" s="286"/>
      <c r="H75" s="286"/>
      <c r="I75" s="286"/>
      <c r="J75" s="286"/>
      <c r="K75" s="294"/>
      <c r="L75" s="8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row>
    <row r="76" spans="1:60" ht="132.75" customHeight="1" thickTop="1">
      <c r="A76" s="135" t="s">
        <v>5</v>
      </c>
      <c r="B76" s="287" t="s">
        <v>128</v>
      </c>
      <c r="C76" s="288"/>
      <c r="D76" s="166" t="s">
        <v>93</v>
      </c>
      <c r="E76" s="167">
        <v>4</v>
      </c>
      <c r="F76" s="167">
        <v>16</v>
      </c>
      <c r="G76" s="167"/>
      <c r="H76" s="167">
        <f>E76*G76</f>
        <v>0</v>
      </c>
      <c r="I76" s="289"/>
      <c r="J76" s="289"/>
      <c r="K76" s="289"/>
      <c r="L76" s="2"/>
    </row>
    <row r="77" spans="1:60" ht="131.25" customHeight="1">
      <c r="A77" s="118" t="s">
        <v>6</v>
      </c>
      <c r="B77" s="238" t="s">
        <v>97</v>
      </c>
      <c r="C77" s="239"/>
      <c r="D77" s="146" t="s">
        <v>93</v>
      </c>
      <c r="E77" s="152">
        <v>4</v>
      </c>
      <c r="F77" s="152">
        <v>16</v>
      </c>
      <c r="G77" s="152"/>
      <c r="H77" s="152">
        <f t="shared" ref="H77:H83" si="0">E77*G77</f>
        <v>0</v>
      </c>
      <c r="I77" s="290"/>
      <c r="J77" s="290"/>
      <c r="K77" s="290"/>
      <c r="L77" s="2"/>
    </row>
    <row r="78" spans="1:60" ht="132.75" customHeight="1">
      <c r="A78" s="118" t="s">
        <v>7</v>
      </c>
      <c r="B78" s="238" t="s">
        <v>141</v>
      </c>
      <c r="C78" s="239"/>
      <c r="D78" s="168" t="s">
        <v>147</v>
      </c>
      <c r="E78" s="169">
        <v>3</v>
      </c>
      <c r="F78" s="169">
        <v>12</v>
      </c>
      <c r="G78" s="169"/>
      <c r="H78" s="233">
        <f t="shared" si="0"/>
        <v>0</v>
      </c>
      <c r="I78" s="240"/>
      <c r="J78" s="240"/>
      <c r="K78" s="240"/>
      <c r="L78" s="2"/>
    </row>
    <row r="79" spans="1:60" ht="109.5" customHeight="1">
      <c r="A79" s="118" t="s">
        <v>8</v>
      </c>
      <c r="B79" s="238" t="s">
        <v>142</v>
      </c>
      <c r="C79" s="239"/>
      <c r="D79" s="146" t="s">
        <v>93</v>
      </c>
      <c r="E79" s="153">
        <v>3</v>
      </c>
      <c r="F79" s="152">
        <v>12</v>
      </c>
      <c r="G79" s="152"/>
      <c r="H79" s="152">
        <f t="shared" si="0"/>
        <v>0</v>
      </c>
      <c r="I79" s="240"/>
      <c r="J79" s="240"/>
      <c r="K79" s="240"/>
      <c r="L79" s="2"/>
    </row>
    <row r="80" spans="1:60" ht="119.25" customHeight="1">
      <c r="A80" s="118" t="s">
        <v>9</v>
      </c>
      <c r="B80" s="238" t="s">
        <v>143</v>
      </c>
      <c r="C80" s="239"/>
      <c r="D80" s="146" t="s">
        <v>148</v>
      </c>
      <c r="E80" s="153">
        <v>2</v>
      </c>
      <c r="F80" s="152">
        <v>6</v>
      </c>
      <c r="G80" s="152"/>
      <c r="H80" s="233">
        <f t="shared" si="0"/>
        <v>0</v>
      </c>
      <c r="I80" s="240"/>
      <c r="J80" s="240"/>
      <c r="K80" s="240"/>
    </row>
    <row r="81" spans="1:60" ht="119.25" customHeight="1">
      <c r="A81" s="187" t="s">
        <v>38</v>
      </c>
      <c r="B81" s="250" t="s">
        <v>144</v>
      </c>
      <c r="C81" s="251"/>
      <c r="D81" s="146" t="s">
        <v>149</v>
      </c>
      <c r="E81" s="153">
        <v>4</v>
      </c>
      <c r="F81" s="152">
        <v>4</v>
      </c>
      <c r="G81" s="152"/>
      <c r="H81" s="230">
        <f t="shared" si="0"/>
        <v>0</v>
      </c>
      <c r="I81" s="252"/>
      <c r="J81" s="253"/>
      <c r="K81" s="254"/>
    </row>
    <row r="82" spans="1:60" ht="119.25" customHeight="1">
      <c r="A82" s="187" t="s">
        <v>39</v>
      </c>
      <c r="B82" s="250" t="s">
        <v>145</v>
      </c>
      <c r="C82" s="251"/>
      <c r="D82" s="146" t="s">
        <v>150</v>
      </c>
      <c r="E82" s="153">
        <v>2</v>
      </c>
      <c r="F82" s="152">
        <v>4</v>
      </c>
      <c r="G82" s="152"/>
      <c r="H82" s="152">
        <f t="shared" si="0"/>
        <v>0</v>
      </c>
      <c r="I82" s="252"/>
      <c r="J82" s="253"/>
      <c r="K82" s="254"/>
    </row>
    <row r="83" spans="1:60" ht="118.5" customHeight="1">
      <c r="A83" s="187" t="s">
        <v>62</v>
      </c>
      <c r="B83" s="272" t="s">
        <v>146</v>
      </c>
      <c r="C83" s="273"/>
      <c r="D83" s="146" t="s">
        <v>149</v>
      </c>
      <c r="E83" s="153">
        <v>4</v>
      </c>
      <c r="F83" s="152">
        <v>4</v>
      </c>
      <c r="G83" s="152"/>
      <c r="H83" s="169">
        <f t="shared" si="0"/>
        <v>0</v>
      </c>
      <c r="I83" s="274"/>
      <c r="J83" s="274"/>
      <c r="K83" s="274"/>
      <c r="L83" s="36"/>
      <c r="M83" s="127"/>
      <c r="N83" s="127"/>
      <c r="O83" s="127"/>
      <c r="P83" s="127"/>
      <c r="Q83" s="127"/>
      <c r="R83" s="127"/>
      <c r="S83" s="127"/>
      <c r="T83" s="127"/>
      <c r="U83" s="127"/>
      <c r="V83" s="127"/>
      <c r="W83" s="127"/>
      <c r="X83" s="127"/>
      <c r="Y83" s="127"/>
      <c r="Z83" s="127"/>
      <c r="AA83" s="127"/>
      <c r="AB83" s="127"/>
      <c r="AC83" s="127"/>
      <c r="AD83" s="127"/>
      <c r="AE83" s="127"/>
      <c r="AF83" s="127"/>
      <c r="AG83" s="127"/>
      <c r="AH83" s="127"/>
      <c r="AI83" s="127"/>
      <c r="AJ83" s="127"/>
      <c r="AK83" s="127"/>
      <c r="AL83" s="127"/>
      <c r="AM83" s="127"/>
      <c r="AN83" s="127"/>
      <c r="AO83" s="127"/>
      <c r="AP83" s="127"/>
      <c r="AQ83" s="127"/>
      <c r="AR83" s="127"/>
      <c r="AS83" s="127"/>
      <c r="AT83" s="127"/>
      <c r="AU83" s="127"/>
      <c r="AV83" s="127"/>
      <c r="AW83" s="127"/>
      <c r="AX83" s="127"/>
      <c r="AY83" s="127"/>
      <c r="AZ83" s="127"/>
      <c r="BA83" s="127"/>
      <c r="BB83" s="127"/>
      <c r="BC83" s="127"/>
      <c r="BD83" s="127"/>
      <c r="BE83" s="127"/>
      <c r="BF83" s="127"/>
      <c r="BG83" s="127"/>
      <c r="BH83" s="127"/>
    </row>
    <row r="84" spans="1:60" ht="105" customHeight="1">
      <c r="A84" s="195"/>
      <c r="B84" s="269" t="s">
        <v>14</v>
      </c>
      <c r="C84" s="269"/>
      <c r="D84" s="194"/>
      <c r="E84" s="195"/>
      <c r="F84" s="152">
        <f>SUM(F76:F83)</f>
        <v>74</v>
      </c>
      <c r="G84" s="230"/>
      <c r="H84" s="152">
        <f>SUM(H76:H83)</f>
        <v>0</v>
      </c>
      <c r="I84" s="270"/>
      <c r="J84" s="270"/>
      <c r="K84" s="271"/>
      <c r="L84" s="36"/>
      <c r="M84" s="127"/>
      <c r="N84" s="127"/>
      <c r="O84" s="127"/>
      <c r="P84" s="127"/>
      <c r="Q84" s="127"/>
      <c r="R84" s="127"/>
      <c r="S84" s="127"/>
      <c r="T84" s="127"/>
      <c r="U84" s="127"/>
      <c r="V84" s="127"/>
      <c r="W84" s="127"/>
      <c r="X84" s="127"/>
      <c r="Y84" s="127"/>
      <c r="Z84" s="127"/>
      <c r="AA84" s="127"/>
      <c r="AB84" s="127"/>
      <c r="AC84" s="127"/>
      <c r="AD84" s="127"/>
      <c r="AE84" s="127"/>
      <c r="AF84" s="127"/>
      <c r="AG84" s="127"/>
      <c r="AH84" s="127"/>
      <c r="AI84" s="127"/>
      <c r="AJ84" s="127"/>
      <c r="AK84" s="127"/>
      <c r="AL84" s="127"/>
      <c r="AM84" s="127"/>
      <c r="AN84" s="127"/>
      <c r="AO84" s="127"/>
      <c r="AP84" s="127"/>
      <c r="AQ84" s="127"/>
      <c r="AR84" s="127"/>
      <c r="AS84" s="127"/>
      <c r="AT84" s="127"/>
      <c r="AU84" s="127"/>
      <c r="AV84" s="127"/>
      <c r="AW84" s="127"/>
      <c r="AX84" s="127"/>
      <c r="AY84" s="127"/>
      <c r="AZ84" s="127"/>
      <c r="BA84" s="127"/>
      <c r="BB84" s="127"/>
      <c r="BC84" s="127"/>
      <c r="BD84" s="127"/>
      <c r="BE84" s="127"/>
      <c r="BF84" s="127"/>
      <c r="BG84" s="127"/>
      <c r="BH84" s="127"/>
    </row>
    <row r="85" spans="1:60" ht="105" customHeight="1">
      <c r="A85" s="38"/>
      <c r="B85" s="38"/>
      <c r="C85" s="38"/>
      <c r="D85" s="38"/>
      <c r="E85" s="38"/>
      <c r="F85" s="170"/>
      <c r="G85" s="170"/>
      <c r="H85" s="170"/>
      <c r="I85" s="171"/>
      <c r="J85" s="171"/>
      <c r="K85" s="171"/>
      <c r="L85" s="36"/>
      <c r="M85" s="157"/>
      <c r="N85" s="157"/>
      <c r="O85" s="157"/>
      <c r="P85" s="157"/>
      <c r="Q85" s="157"/>
      <c r="R85" s="157"/>
      <c r="S85" s="157"/>
      <c r="T85" s="157"/>
      <c r="U85" s="157"/>
      <c r="V85" s="157"/>
      <c r="W85" s="157"/>
      <c r="X85" s="157"/>
      <c r="Y85" s="157"/>
      <c r="Z85" s="157"/>
      <c r="AA85" s="157"/>
      <c r="AB85" s="157"/>
      <c r="AC85" s="157"/>
      <c r="AD85" s="157"/>
      <c r="AE85" s="157"/>
      <c r="AF85" s="157"/>
      <c r="AG85" s="157"/>
      <c r="AH85" s="157"/>
      <c r="AI85" s="157"/>
      <c r="AJ85" s="157"/>
      <c r="AK85" s="157"/>
      <c r="AL85" s="157"/>
      <c r="AM85" s="157"/>
      <c r="AN85" s="157"/>
      <c r="AO85" s="157"/>
      <c r="AP85" s="157"/>
      <c r="AQ85" s="157"/>
      <c r="AR85" s="157"/>
      <c r="AS85" s="157"/>
      <c r="AT85" s="157"/>
      <c r="AU85" s="157"/>
      <c r="AV85" s="157"/>
      <c r="AW85" s="157"/>
      <c r="AX85" s="157"/>
      <c r="AY85" s="157"/>
      <c r="AZ85" s="157"/>
      <c r="BA85" s="157"/>
      <c r="BB85" s="157"/>
      <c r="BC85" s="157"/>
      <c r="BD85" s="157"/>
      <c r="BE85" s="157"/>
      <c r="BF85" s="157"/>
      <c r="BG85" s="157"/>
      <c r="BH85" s="157"/>
    </row>
    <row r="86" spans="1:60" s="127" customFormat="1" ht="79.5" customHeight="1">
      <c r="A86" s="10"/>
      <c r="B86" s="164" t="str">
        <f>B14</f>
        <v>Numer ewidencyjny wniosku:</v>
      </c>
      <c r="C86" s="180">
        <f>C13</f>
        <v>0</v>
      </c>
      <c r="D86" s="262"/>
      <c r="E86" s="262"/>
      <c r="F86" s="35"/>
      <c r="G86" s="35"/>
      <c r="H86" s="36"/>
      <c r="I86" s="36"/>
      <c r="J86" s="36"/>
      <c r="K86" s="36"/>
      <c r="L86" s="36"/>
    </row>
    <row r="87" spans="1:60" s="120" customFormat="1" ht="85.5" customHeight="1">
      <c r="A87" s="188"/>
      <c r="B87" s="255" t="s">
        <v>26</v>
      </c>
      <c r="C87" s="255"/>
      <c r="D87" s="255"/>
      <c r="E87" s="255"/>
      <c r="F87" s="255"/>
      <c r="G87" s="255"/>
      <c r="H87" s="255"/>
      <c r="I87" s="255"/>
      <c r="J87" s="255"/>
      <c r="K87" s="255"/>
      <c r="L87" s="36"/>
      <c r="M87" s="127"/>
      <c r="N87" s="127"/>
      <c r="O87" s="127"/>
      <c r="P87" s="127"/>
      <c r="Q87" s="127"/>
      <c r="R87" s="127"/>
      <c r="S87" s="127"/>
      <c r="T87" s="127"/>
      <c r="U87" s="127"/>
      <c r="V87" s="127"/>
      <c r="W87" s="127"/>
      <c r="X87" s="127"/>
      <c r="Y87" s="127"/>
      <c r="Z87" s="127"/>
      <c r="AA87" s="127"/>
      <c r="AB87" s="127"/>
      <c r="AC87" s="127"/>
      <c r="AD87" s="127"/>
      <c r="AE87" s="127"/>
      <c r="AF87" s="127"/>
      <c r="AG87" s="127"/>
      <c r="AH87" s="127"/>
      <c r="AI87" s="127"/>
      <c r="AJ87" s="127"/>
      <c r="AK87" s="127"/>
      <c r="AL87" s="127"/>
      <c r="AM87" s="127"/>
      <c r="AN87" s="127"/>
      <c r="AO87" s="127"/>
      <c r="AP87" s="127"/>
      <c r="AQ87" s="127"/>
      <c r="AR87" s="127"/>
      <c r="AS87" s="127"/>
      <c r="AT87" s="127"/>
      <c r="AU87" s="127"/>
      <c r="AV87" s="127"/>
      <c r="AW87" s="127"/>
      <c r="AX87" s="127"/>
      <c r="AY87" s="127"/>
      <c r="AZ87" s="127"/>
      <c r="BA87" s="127"/>
      <c r="BB87" s="127"/>
      <c r="BC87" s="127"/>
      <c r="BD87" s="127"/>
      <c r="BE87" s="127"/>
      <c r="BF87" s="127"/>
      <c r="BG87" s="127"/>
      <c r="BH87" s="127"/>
    </row>
    <row r="88" spans="1:60" s="120" customFormat="1" ht="66" customHeight="1">
      <c r="A88" s="18"/>
      <c r="B88" s="7"/>
      <c r="C88" s="5"/>
      <c r="D88" s="5"/>
      <c r="E88" s="6"/>
      <c r="F88" s="6"/>
      <c r="G88" s="6"/>
      <c r="H88" s="6"/>
      <c r="I88" s="6"/>
      <c r="J88" s="6"/>
      <c r="K88" s="6"/>
      <c r="L88" s="127"/>
      <c r="M88" s="127"/>
      <c r="N88" s="127"/>
      <c r="O88" s="127"/>
      <c r="P88" s="127"/>
      <c r="Q88" s="127"/>
      <c r="R88" s="127"/>
      <c r="S88" s="127"/>
      <c r="T88" s="127"/>
      <c r="U88" s="127"/>
      <c r="V88" s="127"/>
      <c r="W88" s="127"/>
      <c r="X88" s="127"/>
      <c r="Y88" s="127"/>
      <c r="Z88" s="127"/>
      <c r="AA88" s="127"/>
      <c r="AB88" s="127"/>
      <c r="AC88" s="127"/>
      <c r="AD88" s="127"/>
      <c r="AE88" s="127"/>
      <c r="AF88" s="127"/>
      <c r="AG88" s="127"/>
      <c r="AH88" s="127"/>
      <c r="AI88" s="127"/>
      <c r="AJ88" s="127"/>
      <c r="AK88" s="127"/>
      <c r="AL88" s="127"/>
      <c r="AM88" s="127"/>
      <c r="AN88" s="127"/>
      <c r="AO88" s="127"/>
      <c r="AP88" s="127"/>
      <c r="AQ88" s="127"/>
      <c r="AR88" s="127"/>
      <c r="AS88" s="127"/>
      <c r="AT88" s="127"/>
      <c r="AU88" s="127"/>
      <c r="AV88" s="127"/>
      <c r="AW88" s="127"/>
      <c r="AX88" s="127"/>
      <c r="AY88" s="127"/>
      <c r="AZ88" s="127"/>
      <c r="BA88" s="127"/>
      <c r="BB88" s="127"/>
      <c r="BC88" s="127"/>
      <c r="BD88" s="127"/>
      <c r="BE88" s="127"/>
      <c r="BF88" s="127"/>
      <c r="BG88" s="127"/>
      <c r="BH88" s="127"/>
    </row>
    <row r="89" spans="1:60" s="120" customFormat="1" ht="409.5" customHeight="1">
      <c r="A89" s="17"/>
      <c r="B89" s="4"/>
      <c r="C89" s="4"/>
      <c r="D89" s="4"/>
      <c r="G89" s="208"/>
      <c r="H89"/>
      <c r="I89"/>
      <c r="J89"/>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row>
    <row r="90" spans="1:60" ht="359.25" customHeight="1">
      <c r="D90" s="1"/>
      <c r="L90" s="127"/>
      <c r="M90" s="127"/>
      <c r="N90" s="127"/>
      <c r="O90" s="127"/>
      <c r="P90" s="127"/>
      <c r="Q90" s="127"/>
      <c r="R90" s="127"/>
      <c r="S90" s="127"/>
      <c r="T90" s="127"/>
      <c r="U90" s="127"/>
      <c r="V90" s="127"/>
      <c r="W90" s="127"/>
      <c r="X90" s="127"/>
      <c r="Y90" s="127"/>
      <c r="Z90" s="127"/>
      <c r="AA90" s="127"/>
      <c r="AB90" s="127"/>
      <c r="AC90" s="127"/>
      <c r="AD90" s="127"/>
      <c r="AE90" s="127"/>
      <c r="AF90" s="127"/>
      <c r="AG90" s="127"/>
      <c r="AH90" s="127"/>
      <c r="AI90" s="127"/>
      <c r="AJ90" s="127"/>
      <c r="AK90" s="127"/>
      <c r="AL90" s="127"/>
      <c r="AM90" s="127"/>
      <c r="AN90" s="127"/>
      <c r="AO90" s="127"/>
      <c r="AP90" s="127"/>
      <c r="AQ90" s="127"/>
      <c r="AR90" s="127"/>
      <c r="AS90" s="127"/>
      <c r="AT90" s="127"/>
      <c r="AU90" s="127"/>
      <c r="AV90" s="127"/>
      <c r="AW90" s="127"/>
      <c r="AX90" s="127"/>
      <c r="AY90" s="127"/>
      <c r="AZ90" s="127"/>
      <c r="BA90" s="127"/>
      <c r="BB90" s="127"/>
      <c r="BC90" s="127"/>
      <c r="BD90" s="127"/>
      <c r="BE90" s="127"/>
      <c r="BF90" s="127"/>
      <c r="BG90" s="127"/>
      <c r="BH90" s="127"/>
    </row>
    <row r="91" spans="1:60" ht="284.25" customHeight="1">
      <c r="D91" s="1"/>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row>
    <row r="92" spans="1:60" s="127" customFormat="1" ht="92.25" customHeight="1">
      <c r="A92" s="275" t="s">
        <v>18</v>
      </c>
      <c r="B92" s="275"/>
      <c r="C92" s="44"/>
      <c r="D92" s="122" t="s">
        <v>19</v>
      </c>
      <c r="E92" s="276"/>
      <c r="F92" s="276"/>
      <c r="G92" s="276"/>
      <c r="H92" s="276"/>
      <c r="I92" s="276"/>
      <c r="J92" s="276"/>
      <c r="K92" s="47"/>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row>
    <row r="93" spans="1:60" s="127" customFormat="1" ht="46.5" customHeight="1">
      <c r="A93" s="48"/>
      <c r="B93" s="109" t="str">
        <f>B86</f>
        <v>Numer ewidencyjny wniosku:</v>
      </c>
      <c r="C93" s="49">
        <f>C86</f>
        <v>0</v>
      </c>
      <c r="D93" s="122"/>
      <c r="E93" s="122"/>
      <c r="F93" s="122"/>
      <c r="G93" s="122"/>
      <c r="H93" s="122"/>
      <c r="I93" s="122"/>
      <c r="J93" s="122"/>
      <c r="K93" s="49"/>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row>
    <row r="94" spans="1:60" s="127" customFormat="1" ht="56.25" customHeight="1" thickBot="1">
      <c r="A94" s="256" t="s">
        <v>41</v>
      </c>
      <c r="B94" s="256"/>
      <c r="C94" s="256"/>
      <c r="D94" s="256"/>
      <c r="E94" s="256"/>
      <c r="F94" s="256"/>
      <c r="G94" s="256"/>
      <c r="H94" s="256"/>
      <c r="I94" s="256"/>
      <c r="J94" s="256"/>
      <c r="K94" s="256"/>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row>
    <row r="95" spans="1:60" s="8" customFormat="1" ht="49.5" customHeight="1" thickTop="1" thickBot="1">
      <c r="A95" s="141" t="s">
        <v>10</v>
      </c>
      <c r="B95" s="147" t="s">
        <v>69</v>
      </c>
      <c r="C95" s="263" t="s">
        <v>28</v>
      </c>
      <c r="D95" s="264"/>
      <c r="E95" s="264"/>
      <c r="F95" s="264"/>
      <c r="G95" s="264"/>
      <c r="H95" s="264"/>
      <c r="I95" s="264"/>
      <c r="J95" s="264"/>
      <c r="K95" s="26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row>
    <row r="96" spans="1:60" s="127" customFormat="1" ht="273" customHeight="1" thickTop="1">
      <c r="A96" s="148">
        <v>1</v>
      </c>
      <c r="B96" s="186" t="s">
        <v>128</v>
      </c>
      <c r="C96" s="266" t="s">
        <v>159</v>
      </c>
      <c r="D96" s="267"/>
      <c r="E96" s="267"/>
      <c r="F96" s="267"/>
      <c r="G96" s="267"/>
      <c r="H96" s="267"/>
      <c r="I96" s="267"/>
      <c r="J96" s="267"/>
      <c r="K96" s="268"/>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row>
    <row r="97" spans="1:60" s="8" customFormat="1" ht="270" customHeight="1">
      <c r="A97" s="149" t="s">
        <v>6</v>
      </c>
      <c r="B97" s="185" t="s">
        <v>97</v>
      </c>
      <c r="C97" s="241" t="s">
        <v>154</v>
      </c>
      <c r="D97" s="242"/>
      <c r="E97" s="242"/>
      <c r="F97" s="242"/>
      <c r="G97" s="242"/>
      <c r="H97" s="242"/>
      <c r="I97" s="242"/>
      <c r="J97" s="242"/>
      <c r="K97" s="243"/>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row>
    <row r="98" spans="1:60" s="8" customFormat="1" ht="205.5" customHeight="1">
      <c r="A98" s="149" t="s">
        <v>7</v>
      </c>
      <c r="B98" s="185" t="s">
        <v>141</v>
      </c>
      <c r="C98" s="241" t="s">
        <v>155</v>
      </c>
      <c r="D98" s="242"/>
      <c r="E98" s="242"/>
      <c r="F98" s="242"/>
      <c r="G98" s="242"/>
      <c r="H98" s="242"/>
      <c r="I98" s="242"/>
      <c r="J98" s="242"/>
      <c r="K98" s="243"/>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row>
    <row r="99" spans="1:60" s="8" customFormat="1" ht="231" customHeight="1">
      <c r="A99" s="149" t="s">
        <v>8</v>
      </c>
      <c r="B99" s="185" t="s">
        <v>142</v>
      </c>
      <c r="C99" s="241" t="s">
        <v>156</v>
      </c>
      <c r="D99" s="242"/>
      <c r="E99" s="242"/>
      <c r="F99" s="242"/>
      <c r="G99" s="242"/>
      <c r="H99" s="242"/>
      <c r="I99" s="242"/>
      <c r="J99" s="242"/>
      <c r="K99" s="243"/>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row>
    <row r="100" spans="1:60" s="8" customFormat="1" ht="144" customHeight="1">
      <c r="A100" s="149" t="s">
        <v>9</v>
      </c>
      <c r="B100" s="185" t="s">
        <v>143</v>
      </c>
      <c r="C100" s="241" t="s">
        <v>157</v>
      </c>
      <c r="D100" s="242"/>
      <c r="E100" s="242"/>
      <c r="F100" s="242"/>
      <c r="G100" s="242"/>
      <c r="H100" s="242"/>
      <c r="I100" s="242"/>
      <c r="J100" s="242"/>
      <c r="K100" s="243"/>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row>
    <row r="101" spans="1:60" s="8" customFormat="1" ht="94.5" customHeight="1">
      <c r="A101" s="149" t="s">
        <v>38</v>
      </c>
      <c r="B101" s="185" t="s">
        <v>144</v>
      </c>
      <c r="C101" s="241" t="s">
        <v>152</v>
      </c>
      <c r="D101" s="242"/>
      <c r="E101" s="242"/>
      <c r="F101" s="242"/>
      <c r="G101" s="242"/>
      <c r="H101" s="242"/>
      <c r="I101" s="242"/>
      <c r="J101" s="242"/>
      <c r="K101" s="243"/>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row>
    <row r="102" spans="1:60" s="8" customFormat="1" ht="124.5" customHeight="1">
      <c r="A102" s="149" t="s">
        <v>39</v>
      </c>
      <c r="B102" s="185" t="s">
        <v>145</v>
      </c>
      <c r="C102" s="241" t="s">
        <v>158</v>
      </c>
      <c r="D102" s="242"/>
      <c r="E102" s="242"/>
      <c r="F102" s="242"/>
      <c r="G102" s="242"/>
      <c r="H102" s="242"/>
      <c r="I102" s="242"/>
      <c r="J102" s="242"/>
      <c r="K102" s="243"/>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row>
    <row r="103" spans="1:60" ht="126.75" customHeight="1">
      <c r="A103" s="149" t="s">
        <v>62</v>
      </c>
      <c r="B103" s="185" t="s">
        <v>146</v>
      </c>
      <c r="C103" s="259" t="s">
        <v>153</v>
      </c>
      <c r="D103" s="260"/>
      <c r="E103" s="260"/>
      <c r="F103" s="260"/>
      <c r="G103" s="260"/>
      <c r="H103" s="260"/>
      <c r="I103" s="260"/>
      <c r="J103" s="260"/>
      <c r="K103" s="261"/>
    </row>
    <row r="104" spans="1:60" ht="81.75" customHeight="1">
      <c r="A104" s="86"/>
      <c r="B104" s="182" t="str">
        <f>B64</f>
        <v>Numer ewidencyjny wniosku:</v>
      </c>
      <c r="C104" s="47">
        <f>C14</f>
        <v>0</v>
      </c>
      <c r="D104" s="86"/>
      <c r="E104" s="86"/>
      <c r="F104" s="86"/>
      <c r="G104" s="86"/>
      <c r="H104" s="86"/>
      <c r="I104" s="86"/>
      <c r="J104" s="86"/>
      <c r="K104" s="86"/>
    </row>
    <row r="105" spans="1:60" ht="36" customHeight="1">
      <c r="A105" s="87"/>
      <c r="B105" s="88"/>
      <c r="C105" s="89"/>
      <c r="D105" s="88"/>
      <c r="E105" s="90"/>
      <c r="F105" s="89"/>
      <c r="G105" s="89"/>
      <c r="H105" s="91"/>
      <c r="I105" s="91"/>
      <c r="J105" s="91"/>
      <c r="K105" s="91"/>
    </row>
    <row r="106" spans="1:60" ht="52.5" customHeight="1">
      <c r="A106" s="87"/>
      <c r="B106" s="88"/>
      <c r="C106" s="89"/>
      <c r="D106" s="88"/>
      <c r="E106" s="90"/>
      <c r="F106" s="89"/>
      <c r="G106" s="89"/>
      <c r="H106" s="91"/>
      <c r="I106" s="91"/>
      <c r="J106" s="91"/>
      <c r="K106" s="91"/>
    </row>
    <row r="107" spans="1:60" ht="36" customHeight="1">
      <c r="A107" s="87"/>
      <c r="B107" s="88"/>
      <c r="C107" s="89"/>
      <c r="D107" s="88"/>
      <c r="E107" s="90"/>
      <c r="F107" s="89"/>
      <c r="G107" s="89"/>
      <c r="H107" s="91"/>
      <c r="I107" s="91"/>
      <c r="J107" s="91"/>
      <c r="K107" s="91"/>
    </row>
    <row r="108" spans="1:60" ht="42.75" customHeight="1">
      <c r="A108" s="92"/>
      <c r="B108" s="92"/>
      <c r="C108" s="92"/>
      <c r="D108" s="93"/>
      <c r="E108" s="93"/>
      <c r="F108" s="93"/>
      <c r="G108" s="93"/>
      <c r="H108" s="93"/>
      <c r="I108" s="92"/>
      <c r="J108" s="92"/>
      <c r="K108" s="92"/>
    </row>
    <row r="109" spans="1:60" ht="64.5" customHeight="1" thickBot="1">
      <c r="A109" s="125"/>
      <c r="B109" s="94"/>
      <c r="C109" s="94"/>
      <c r="D109" s="257" t="s">
        <v>46</v>
      </c>
      <c r="E109" s="257"/>
      <c r="F109" s="257"/>
      <c r="G109" s="257"/>
      <c r="H109" s="257"/>
      <c r="I109" s="257"/>
      <c r="J109" s="125"/>
      <c r="K109" s="96"/>
    </row>
    <row r="110" spans="1:60" s="120" customFormat="1" ht="69" customHeight="1" thickTop="1" thickBot="1">
      <c r="A110" s="258"/>
      <c r="B110" s="95"/>
      <c r="C110" s="95"/>
      <c r="D110" s="244" t="s">
        <v>43</v>
      </c>
      <c r="E110" s="245"/>
      <c r="F110" s="245"/>
      <c r="G110" s="246"/>
      <c r="H110" s="174" t="s">
        <v>44</v>
      </c>
      <c r="I110" s="95"/>
      <c r="J110" s="95"/>
      <c r="K110" s="95"/>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row>
    <row r="111" spans="1:60" ht="91.5" customHeight="1" thickTop="1" thickBot="1">
      <c r="A111" s="258"/>
      <c r="B111" s="95"/>
      <c r="C111" s="95"/>
      <c r="D111" s="247"/>
      <c r="E111" s="248"/>
      <c r="F111" s="248"/>
      <c r="G111" s="249"/>
      <c r="H111" s="112"/>
      <c r="I111" s="95"/>
      <c r="J111" s="95"/>
      <c r="K111" s="95"/>
    </row>
    <row r="112" spans="1:60" ht="91.5" customHeight="1" thickTop="1">
      <c r="A112" s="125"/>
      <c r="B112" s="95"/>
      <c r="C112" s="95"/>
      <c r="D112" s="130"/>
      <c r="E112" s="130"/>
      <c r="F112" s="130"/>
      <c r="G112" s="130"/>
      <c r="H112" s="131"/>
      <c r="I112" s="95"/>
      <c r="J112" s="95"/>
      <c r="K112" s="95"/>
    </row>
    <row r="113" spans="1:60" ht="91.5" customHeight="1">
      <c r="A113" s="125"/>
      <c r="B113" s="95"/>
      <c r="C113" s="172" t="s">
        <v>131</v>
      </c>
      <c r="D113" s="172"/>
      <c r="E113" s="173">
        <f>H84</f>
        <v>0</v>
      </c>
      <c r="F113" s="172"/>
      <c r="G113" s="172"/>
      <c r="H113" s="172"/>
      <c r="I113" s="172"/>
      <c r="J113" s="172"/>
      <c r="K113" s="172"/>
    </row>
    <row r="114" spans="1:60" ht="90" customHeight="1">
      <c r="A114" s="97"/>
      <c r="B114" s="98"/>
      <c r="C114" s="98"/>
      <c r="D114" s="280"/>
      <c r="E114" s="280"/>
      <c r="F114" s="280"/>
      <c r="G114" s="280"/>
      <c r="H114" s="280"/>
      <c r="I114" s="99"/>
      <c r="J114" s="99"/>
      <c r="K114" s="99"/>
    </row>
    <row r="115" spans="1:60" ht="121.5" customHeight="1">
      <c r="A115" s="97"/>
      <c r="B115" s="98"/>
      <c r="C115" s="98"/>
      <c r="D115" s="129"/>
      <c r="E115" s="100" t="s">
        <v>45</v>
      </c>
      <c r="F115" s="101"/>
      <c r="G115" s="101"/>
      <c r="H115" s="101"/>
      <c r="I115" s="99"/>
      <c r="J115" s="99"/>
      <c r="K115" s="99"/>
    </row>
    <row r="116" spans="1:60" ht="48" customHeight="1">
      <c r="A116" s="97"/>
      <c r="B116" s="102"/>
      <c r="C116" s="102"/>
      <c r="D116" s="281"/>
      <c r="E116" s="281"/>
      <c r="F116" s="281"/>
      <c r="G116" s="205"/>
      <c r="H116" s="103"/>
      <c r="I116" s="104"/>
      <c r="J116" s="104"/>
      <c r="K116" s="104"/>
    </row>
    <row r="117" spans="1:60" ht="30" customHeight="1">
      <c r="A117" s="282"/>
      <c r="B117" s="282"/>
      <c r="C117" s="282"/>
      <c r="D117" s="282"/>
      <c r="E117" s="282"/>
      <c r="F117" s="282"/>
      <c r="G117" s="282"/>
      <c r="H117" s="282"/>
      <c r="I117" s="95"/>
      <c r="J117" s="95"/>
      <c r="K117" s="105"/>
    </row>
    <row r="118" spans="1:60" ht="34.5" hidden="1" customHeight="1">
      <c r="A118" s="105"/>
      <c r="B118" s="279"/>
      <c r="C118" s="279"/>
      <c r="D118" s="279"/>
      <c r="E118" s="279"/>
      <c r="F118" s="99"/>
      <c r="G118" s="99"/>
      <c r="H118" s="123"/>
      <c r="I118" s="95"/>
      <c r="J118" s="95"/>
      <c r="K118" s="105"/>
    </row>
    <row r="119" spans="1:60" ht="35.25" hidden="1" customHeight="1">
      <c r="A119" s="95"/>
      <c r="B119" s="279"/>
      <c r="C119" s="279"/>
      <c r="D119" s="279"/>
      <c r="E119" s="279"/>
      <c r="F119" s="99"/>
      <c r="G119" s="99"/>
      <c r="H119" s="123"/>
      <c r="I119" s="95"/>
      <c r="J119" s="95"/>
      <c r="K119" s="95"/>
    </row>
    <row r="120" spans="1:60" ht="35.25" hidden="1" customHeight="1">
      <c r="A120" s="125"/>
      <c r="B120" s="279"/>
      <c r="C120" s="279"/>
      <c r="D120" s="279"/>
      <c r="E120" s="279"/>
      <c r="F120" s="99"/>
      <c r="G120" s="99"/>
      <c r="H120" s="99"/>
      <c r="I120" s="95"/>
      <c r="J120" s="95"/>
      <c r="K120" s="96"/>
    </row>
    <row r="121" spans="1:60" ht="35.25" hidden="1" customHeight="1">
      <c r="A121" s="125"/>
      <c r="B121" s="279"/>
      <c r="C121" s="279"/>
      <c r="D121" s="279"/>
      <c r="E121" s="123"/>
      <c r="F121" s="99"/>
      <c r="G121" s="99"/>
      <c r="H121" s="99"/>
      <c r="I121" s="95"/>
      <c r="J121" s="95"/>
      <c r="K121" s="96"/>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row>
    <row r="122" spans="1:60" ht="35.25" hidden="1" customHeight="1">
      <c r="A122" s="95"/>
      <c r="B122" s="123"/>
      <c r="C122" s="123"/>
      <c r="D122" s="123"/>
      <c r="E122" s="123"/>
      <c r="F122" s="99"/>
      <c r="G122" s="99"/>
      <c r="H122" s="99"/>
      <c r="I122" s="95"/>
      <c r="J122" s="95"/>
      <c r="K122" s="95"/>
    </row>
    <row r="123" spans="1:60" ht="35.25" hidden="1" customHeight="1">
      <c r="A123" s="95"/>
      <c r="B123" s="279"/>
      <c r="C123" s="279"/>
      <c r="D123" s="279"/>
      <c r="E123" s="123"/>
      <c r="F123" s="99"/>
      <c r="G123" s="99"/>
      <c r="H123" s="99"/>
      <c r="I123" s="95"/>
      <c r="J123" s="95"/>
      <c r="K123" s="95"/>
    </row>
    <row r="124" spans="1:60" ht="35.25" customHeight="1">
      <c r="A124" s="95"/>
      <c r="B124" s="123"/>
      <c r="C124" s="123"/>
      <c r="D124" s="124"/>
      <c r="E124" s="123"/>
      <c r="F124" s="99"/>
      <c r="G124" s="99"/>
      <c r="H124" s="99"/>
      <c r="I124" s="95"/>
      <c r="J124" s="95"/>
      <c r="K124" s="95"/>
    </row>
    <row r="125" spans="1:60" ht="35.25" customHeight="1">
      <c r="A125" s="95"/>
      <c r="B125" s="107"/>
      <c r="C125" s="107" t="s">
        <v>132</v>
      </c>
      <c r="D125" s="107"/>
      <c r="E125" s="107"/>
      <c r="F125" s="99"/>
      <c r="G125" s="99"/>
      <c r="H125" s="106" t="s">
        <v>19</v>
      </c>
      <c r="I125" s="183"/>
      <c r="J125" s="184"/>
      <c r="K125" s="184"/>
    </row>
    <row r="126" spans="1:60" ht="35.25" customHeight="1">
      <c r="A126" s="95"/>
      <c r="B126" s="123"/>
      <c r="C126" s="106"/>
      <c r="D126" s="124"/>
      <c r="E126" s="123"/>
      <c r="F126" s="99"/>
      <c r="G126" s="99"/>
      <c r="H126" s="107"/>
      <c r="I126" s="95"/>
      <c r="J126" s="95"/>
      <c r="K126" s="95"/>
    </row>
    <row r="127" spans="1:60" ht="35.25" customHeight="1">
      <c r="A127" s="95"/>
      <c r="B127" s="123"/>
      <c r="C127" s="106"/>
      <c r="D127" s="124"/>
      <c r="E127" s="123"/>
      <c r="F127" s="99"/>
      <c r="G127" s="99"/>
      <c r="H127" s="107"/>
      <c r="I127" s="95"/>
      <c r="J127" s="95"/>
      <c r="K127" s="95"/>
    </row>
    <row r="128" spans="1:60" ht="35.25" customHeight="1">
      <c r="A128" s="95"/>
      <c r="B128" s="123"/>
      <c r="C128" s="278" t="s">
        <v>71</v>
      </c>
      <c r="D128" s="278"/>
      <c r="E128" s="278"/>
      <c r="F128" s="278"/>
      <c r="G128" s="278"/>
      <c r="H128" s="278"/>
      <c r="I128" s="132"/>
      <c r="J128" s="132"/>
      <c r="K128" s="95"/>
    </row>
    <row r="129" spans="1:11" ht="310.5" customHeight="1">
      <c r="A129" s="108"/>
      <c r="B129" s="277" t="s">
        <v>151</v>
      </c>
      <c r="C129" s="277"/>
      <c r="D129" s="277"/>
      <c r="E129" s="277"/>
      <c r="F129" s="277"/>
      <c r="G129" s="277"/>
      <c r="H129" s="277"/>
      <c r="I129" s="277"/>
      <c r="J129" s="277"/>
      <c r="K129" s="108"/>
    </row>
    <row r="130" spans="1:11" ht="30.75" customHeight="1">
      <c r="A130" s="108"/>
      <c r="B130" s="277"/>
      <c r="C130" s="277"/>
      <c r="D130" s="277"/>
      <c r="E130" s="277"/>
      <c r="F130" s="277"/>
      <c r="G130" s="277"/>
      <c r="H130" s="277"/>
      <c r="I130" s="277"/>
      <c r="J130" s="277"/>
      <c r="K130" s="108"/>
    </row>
    <row r="131" spans="1:11" ht="33.75" customHeight="1">
      <c r="A131" s="154"/>
      <c r="B131" s="154"/>
      <c r="C131" s="154"/>
      <c r="D131" s="154"/>
      <c r="E131" s="154"/>
      <c r="F131" s="154"/>
      <c r="G131" s="154"/>
      <c r="H131" s="154"/>
      <c r="I131" s="154"/>
      <c r="J131" s="154"/>
      <c r="K131" s="154"/>
    </row>
    <row r="132" spans="1:11" ht="63.75" customHeight="1">
      <c r="A132" s="154"/>
      <c r="B132" s="154" t="s">
        <v>129</v>
      </c>
      <c r="C132" s="154"/>
      <c r="D132" s="154"/>
      <c r="E132" s="154"/>
      <c r="F132" s="154"/>
      <c r="G132" s="154"/>
      <c r="H132" s="176" t="s">
        <v>130</v>
      </c>
      <c r="I132" s="154"/>
      <c r="J132" s="154"/>
      <c r="K132" s="154"/>
    </row>
    <row r="133" spans="1:11" ht="15" customHeight="1">
      <c r="A133" s="154"/>
      <c r="B133" s="154"/>
      <c r="C133" s="154"/>
      <c r="D133" s="154"/>
      <c r="E133" s="154"/>
      <c r="F133" s="154"/>
      <c r="G133" s="154"/>
      <c r="H133" s="154"/>
      <c r="I133" s="154"/>
      <c r="J133" s="154"/>
      <c r="K133" s="154"/>
    </row>
    <row r="134" spans="1:11" ht="13.5" hidden="1" customHeight="1">
      <c r="A134" s="154"/>
      <c r="B134" s="154"/>
      <c r="C134" s="154"/>
      <c r="D134" s="154"/>
      <c r="E134" s="154"/>
      <c r="F134" s="154"/>
      <c r="G134" s="154"/>
      <c r="H134" s="154"/>
      <c r="I134" s="154"/>
      <c r="J134" s="154"/>
      <c r="K134" s="154"/>
    </row>
    <row r="135" spans="1:11" ht="63.75" hidden="1" customHeight="1">
      <c r="A135" s="154"/>
      <c r="B135" s="154"/>
      <c r="C135" s="154"/>
      <c r="D135" s="154"/>
      <c r="E135" s="154"/>
      <c r="F135" s="154"/>
      <c r="G135" s="154"/>
      <c r="H135" s="154"/>
      <c r="I135" s="154"/>
      <c r="J135" s="154"/>
      <c r="K135" s="154"/>
    </row>
    <row r="136" spans="1:11" ht="26.25" customHeight="1">
      <c r="A136" s="175"/>
      <c r="B136" s="175"/>
      <c r="C136" s="175"/>
      <c r="D136" s="175"/>
      <c r="E136" s="175"/>
      <c r="F136" s="175"/>
      <c r="G136" s="175"/>
      <c r="H136" s="175"/>
      <c r="I136" s="175"/>
      <c r="J136" s="175"/>
      <c r="K136" s="175"/>
    </row>
    <row r="137" spans="1:11" ht="26.25" customHeight="1">
      <c r="A137" s="175"/>
      <c r="B137" s="175"/>
      <c r="C137" s="175"/>
      <c r="D137" s="175"/>
      <c r="E137" s="175"/>
      <c r="F137" s="175"/>
      <c r="G137" s="175"/>
      <c r="H137" s="175"/>
      <c r="I137" s="175"/>
      <c r="J137" s="175"/>
      <c r="K137" s="175"/>
    </row>
    <row r="138" spans="1:11" ht="26.25" customHeight="1">
      <c r="A138" s="175"/>
      <c r="B138" s="175"/>
      <c r="C138" s="175"/>
      <c r="D138" s="175"/>
      <c r="E138" s="175"/>
      <c r="F138" s="175"/>
      <c r="G138" s="175"/>
      <c r="H138" s="175"/>
      <c r="I138" s="175"/>
      <c r="J138" s="175"/>
      <c r="K138" s="175"/>
    </row>
    <row r="139" spans="1:11" ht="26.25" customHeight="1">
      <c r="A139" s="175"/>
      <c r="B139" s="175"/>
      <c r="C139" s="175"/>
      <c r="D139" s="175"/>
      <c r="E139" s="175"/>
      <c r="F139" s="175"/>
      <c r="G139" s="175"/>
      <c r="H139" s="175"/>
      <c r="I139" s="175"/>
      <c r="J139" s="175"/>
      <c r="K139" s="175"/>
    </row>
    <row r="140" spans="1:11" ht="26.25" customHeight="1">
      <c r="A140" s="175"/>
      <c r="B140" s="175"/>
      <c r="C140" s="175"/>
      <c r="D140" s="175"/>
      <c r="E140" s="175"/>
      <c r="F140" s="175"/>
      <c r="G140" s="175"/>
      <c r="H140" s="175"/>
      <c r="I140" s="175"/>
      <c r="J140" s="175"/>
      <c r="K140" s="175"/>
    </row>
  </sheetData>
  <sheetProtection formatCells="0" formatColumns="0" formatRows="0" autoFilter="0"/>
  <protectedRanges>
    <protectedRange sqref="I19:J20" name="Zakres5"/>
    <protectedRange sqref="A14 C14:K14" name="Rozstęp1"/>
    <protectedRange sqref="L84:L87 A87:K93" name="Rozstęp3"/>
    <protectedRange sqref="J78:K83" name="Rozstęp4"/>
    <protectedRange sqref="I19:J20" name="Zakres6"/>
    <protectedRange sqref="A64:K68 A69:A70 J69:K70" name="Zakres8"/>
    <protectedRange sqref="I36:J36 I22:J34 I48:J53" name="Zakres9"/>
    <protectedRange sqref="A8:K11 A13 C13:G13 B14:B15" name="Rozstęp1_1"/>
    <protectedRange sqref="A12:K12" name="Rozstęp1_1_1"/>
    <protectedRange sqref="H76:H83" name="Rozstęp2_3"/>
    <protectedRange sqref="J76:K77" name="Rozstęp4_1"/>
    <protectedRange sqref="I35:J35" name="Zakres9_2"/>
    <protectedRange sqref="I57:J57" name="Zakres9_4"/>
    <protectedRange sqref="I61:K63" name="Zakres7_1"/>
    <protectedRange sqref="B71" name="Zakres8_1"/>
    <protectedRange sqref="F76:G78" name="Zakres7_2"/>
    <protectedRange sqref="D76:E78" name="Zakres9_5"/>
    <protectedRange sqref="F79:G79" name="Zakres7_4"/>
    <protectedRange sqref="D79:E79" name="Zakres9_7"/>
    <protectedRange sqref="F83:G83" name="Zakres7_5"/>
    <protectedRange sqref="D83:E83" name="Zakres9_8"/>
    <protectedRange sqref="H13:K13" name="Rozstęp1_1_2"/>
  </protectedRanges>
  <mergeCells count="153">
    <mergeCell ref="A2:K2"/>
    <mergeCell ref="B3:C3"/>
    <mergeCell ref="D3:K3"/>
    <mergeCell ref="B4:C4"/>
    <mergeCell ref="D4:K4"/>
    <mergeCell ref="B5:C5"/>
    <mergeCell ref="D5:K5"/>
    <mergeCell ref="D9:E9"/>
    <mergeCell ref="D10:E10"/>
    <mergeCell ref="D11:E11"/>
    <mergeCell ref="D12:E12"/>
    <mergeCell ref="B6:C6"/>
    <mergeCell ref="D6:K6"/>
    <mergeCell ref="B7:C7"/>
    <mergeCell ref="D7:K7"/>
    <mergeCell ref="I13:K13"/>
    <mergeCell ref="B8:C8"/>
    <mergeCell ref="D8:K8"/>
    <mergeCell ref="D14:E14"/>
    <mergeCell ref="B24:C24"/>
    <mergeCell ref="D24:H24"/>
    <mergeCell ref="B25:C25"/>
    <mergeCell ref="D25:H25"/>
    <mergeCell ref="B26:C26"/>
    <mergeCell ref="D26:H26"/>
    <mergeCell ref="K31:K32"/>
    <mergeCell ref="B31:B32"/>
    <mergeCell ref="C31:H32"/>
    <mergeCell ref="B21:C21"/>
    <mergeCell ref="D21:H21"/>
    <mergeCell ref="B22:C22"/>
    <mergeCell ref="D22:H22"/>
    <mergeCell ref="B23:C23"/>
    <mergeCell ref="D23:H23"/>
    <mergeCell ref="B16:K16"/>
    <mergeCell ref="A17:K17"/>
    <mergeCell ref="D18:H18"/>
    <mergeCell ref="B19:C19"/>
    <mergeCell ref="D19:H19"/>
    <mergeCell ref="B20:C20"/>
    <mergeCell ref="D20:H20"/>
    <mergeCell ref="B37:C37"/>
    <mergeCell ref="D37:H37"/>
    <mergeCell ref="B38:C38"/>
    <mergeCell ref="D38:H38"/>
    <mergeCell ref="B39:C39"/>
    <mergeCell ref="D39:H39"/>
    <mergeCell ref="B27:C27"/>
    <mergeCell ref="D27:H27"/>
    <mergeCell ref="B28:C28"/>
    <mergeCell ref="D28:H28"/>
    <mergeCell ref="B35:K35"/>
    <mergeCell ref="A36:K36"/>
    <mergeCell ref="B43:C43"/>
    <mergeCell ref="D43:H43"/>
    <mergeCell ref="B44:C44"/>
    <mergeCell ref="D44:H44"/>
    <mergeCell ref="B45:C45"/>
    <mergeCell ref="D45:H45"/>
    <mergeCell ref="B40:C40"/>
    <mergeCell ref="D40:H40"/>
    <mergeCell ref="B41:C41"/>
    <mergeCell ref="D41:H41"/>
    <mergeCell ref="B42:C42"/>
    <mergeCell ref="D42:H42"/>
    <mergeCell ref="B50:C50"/>
    <mergeCell ref="D50:H50"/>
    <mergeCell ref="B51:C51"/>
    <mergeCell ref="D51:H51"/>
    <mergeCell ref="B46:C46"/>
    <mergeCell ref="D46:H46"/>
    <mergeCell ref="B47:C47"/>
    <mergeCell ref="D47:H47"/>
    <mergeCell ref="B49:C49"/>
    <mergeCell ref="D49:H49"/>
    <mergeCell ref="B59:C59"/>
    <mergeCell ref="D59:H59"/>
    <mergeCell ref="D54:E54"/>
    <mergeCell ref="A55:K55"/>
    <mergeCell ref="B57:C57"/>
    <mergeCell ref="D57:H57"/>
    <mergeCell ref="B58:C58"/>
    <mergeCell ref="D58:H58"/>
    <mergeCell ref="B63:H63"/>
    <mergeCell ref="I63:J63"/>
    <mergeCell ref="A56:K56"/>
    <mergeCell ref="D64:E64"/>
    <mergeCell ref="C65:H65"/>
    <mergeCell ref="H74:H75"/>
    <mergeCell ref="I74:K75"/>
    <mergeCell ref="B60:H60"/>
    <mergeCell ref="I60:J60"/>
    <mergeCell ref="B61:H61"/>
    <mergeCell ref="I61:J61"/>
    <mergeCell ref="B62:H62"/>
    <mergeCell ref="I62:J62"/>
    <mergeCell ref="B68:H68"/>
    <mergeCell ref="B69:H69"/>
    <mergeCell ref="C71:H71"/>
    <mergeCell ref="I71:K71"/>
    <mergeCell ref="B72:K72"/>
    <mergeCell ref="G74:G75"/>
    <mergeCell ref="A74:A75"/>
    <mergeCell ref="B74:C75"/>
    <mergeCell ref="D74:D75"/>
    <mergeCell ref="E74:E75"/>
    <mergeCell ref="F74:F75"/>
    <mergeCell ref="B78:C78"/>
    <mergeCell ref="I78:K78"/>
    <mergeCell ref="B79:C79"/>
    <mergeCell ref="I79:K79"/>
    <mergeCell ref="B76:C76"/>
    <mergeCell ref="I76:K76"/>
    <mergeCell ref="B77:C77"/>
    <mergeCell ref="I77:K77"/>
    <mergeCell ref="B83:C83"/>
    <mergeCell ref="I83:K83"/>
    <mergeCell ref="A92:B92"/>
    <mergeCell ref="E92:J92"/>
    <mergeCell ref="B129:J130"/>
    <mergeCell ref="C128:H128"/>
    <mergeCell ref="B120:E120"/>
    <mergeCell ref="B121:D121"/>
    <mergeCell ref="B123:D123"/>
    <mergeCell ref="D114:H114"/>
    <mergeCell ref="D116:F116"/>
    <mergeCell ref="A117:H117"/>
    <mergeCell ref="B118:E118"/>
    <mergeCell ref="B119:E119"/>
    <mergeCell ref="B80:C80"/>
    <mergeCell ref="I80:K80"/>
    <mergeCell ref="C101:K101"/>
    <mergeCell ref="C102:K102"/>
    <mergeCell ref="D110:G110"/>
    <mergeCell ref="D111:G111"/>
    <mergeCell ref="B81:C81"/>
    <mergeCell ref="B82:C82"/>
    <mergeCell ref="I81:K81"/>
    <mergeCell ref="I82:K82"/>
    <mergeCell ref="B87:K87"/>
    <mergeCell ref="A94:K94"/>
    <mergeCell ref="D109:I109"/>
    <mergeCell ref="A110:A111"/>
    <mergeCell ref="C103:K103"/>
    <mergeCell ref="C97:K97"/>
    <mergeCell ref="C98:K98"/>
    <mergeCell ref="C99:K99"/>
    <mergeCell ref="C100:K100"/>
    <mergeCell ref="D86:E86"/>
    <mergeCell ref="C95:K95"/>
    <mergeCell ref="C96:K96"/>
    <mergeCell ref="B84:C84"/>
    <mergeCell ref="I84:K84"/>
  </mergeCells>
  <printOptions horizontalCentered="1"/>
  <pageMargins left="0.15748031496062992" right="0.19685039370078741" top="0.51181102362204722" bottom="0.35433070866141736" header="0.31496062992125984" footer="0.31496062992125984"/>
  <pageSetup paperSize="9" scale="31" fitToHeight="0" orientation="landscape" r:id="rId1"/>
  <headerFooter>
    <oddHeader>&amp;L&amp;"Arial,Pogrubiony"&amp;22&amp;C&amp;G</oddHeader>
    <oddFooter>&amp;C&amp;18Strona &amp;P z &amp;N</oddFooter>
  </headerFooter>
  <rowBreaks count="9" manualBreakCount="9">
    <brk id="14" max="9" man="1"/>
    <brk id="33" max="9" man="1"/>
    <brk id="44" max="9" man="1"/>
    <brk id="53" max="9" man="1"/>
    <brk id="63" max="9" man="1"/>
    <brk id="69" max="9" man="1"/>
    <brk id="85" max="9" man="1"/>
    <brk id="92" max="9" man="1"/>
    <brk id="103"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51" sqref="F51"/>
    </sheetView>
  </sheetViews>
  <sheetFormatPr defaultRowHeight="1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140"/>
  <sheetViews>
    <sheetView view="pageBreakPreview" topLeftCell="A37" zoomScale="40" zoomScaleSheetLayoutView="40" zoomScalePageLayoutView="42" workbookViewId="0">
      <selection activeCell="D23" sqref="D23:H23"/>
    </sheetView>
  </sheetViews>
  <sheetFormatPr defaultRowHeight="25"/>
  <cols>
    <col min="1" max="1" width="14" style="17" customWidth="1"/>
    <col min="2" max="2" width="66.26953125" style="12" customWidth="1"/>
    <col min="3" max="3" width="56" style="208" customWidth="1"/>
    <col min="4" max="4" width="34.26953125" style="208" customWidth="1"/>
    <col min="5" max="5" width="43" style="208" customWidth="1"/>
    <col min="6" max="7" width="21.453125" style="208" customWidth="1"/>
    <col min="8" max="8" width="123.26953125" customWidth="1"/>
    <col min="9" max="9" width="24.26953125" customWidth="1"/>
    <col min="10" max="10" width="24.1796875" customWidth="1"/>
    <col min="11" max="11" width="34.453125" customWidth="1"/>
  </cols>
  <sheetData>
    <row r="1" spans="1:12" ht="106.5" customHeight="1"/>
    <row r="2" spans="1:12" s="157" customFormat="1" ht="132.75" customHeight="1">
      <c r="A2" s="357" t="s">
        <v>161</v>
      </c>
      <c r="B2" s="357"/>
      <c r="C2" s="357"/>
      <c r="D2" s="357"/>
      <c r="E2" s="357"/>
      <c r="F2" s="357"/>
      <c r="G2" s="357"/>
      <c r="H2" s="357"/>
      <c r="I2" s="357"/>
      <c r="J2" s="357"/>
      <c r="K2" s="357"/>
    </row>
    <row r="3" spans="1:12" s="157" customFormat="1" ht="205.5" customHeight="1">
      <c r="A3" s="13"/>
      <c r="B3" s="358" t="s">
        <v>35</v>
      </c>
      <c r="C3" s="358"/>
      <c r="D3" s="358" t="s">
        <v>138</v>
      </c>
      <c r="E3" s="358"/>
      <c r="F3" s="358"/>
      <c r="G3" s="358"/>
      <c r="H3" s="358"/>
      <c r="I3" s="358"/>
      <c r="J3" s="358"/>
      <c r="K3" s="358"/>
    </row>
    <row r="4" spans="1:12" s="157" customFormat="1" ht="70.5" customHeight="1">
      <c r="A4" s="10"/>
      <c r="B4" s="359" t="s">
        <v>23</v>
      </c>
      <c r="C4" s="359"/>
      <c r="D4" s="360" t="s">
        <v>99</v>
      </c>
      <c r="E4" s="360"/>
      <c r="F4" s="360"/>
      <c r="G4" s="360"/>
      <c r="H4" s="360"/>
      <c r="I4" s="360"/>
      <c r="J4" s="360"/>
      <c r="K4" s="360"/>
    </row>
    <row r="5" spans="1:12" s="157" customFormat="1" ht="81.75" customHeight="1">
      <c r="A5" s="10"/>
      <c r="B5" s="359" t="s">
        <v>24</v>
      </c>
      <c r="C5" s="359"/>
      <c r="D5" s="351" t="s">
        <v>137</v>
      </c>
      <c r="E5" s="351"/>
      <c r="F5" s="351"/>
      <c r="G5" s="351"/>
      <c r="H5" s="351"/>
      <c r="I5" s="351"/>
      <c r="J5" s="351"/>
      <c r="K5" s="351"/>
    </row>
    <row r="6" spans="1:12" s="157" customFormat="1" ht="78.75" customHeight="1">
      <c r="A6" s="10"/>
      <c r="B6" s="351" t="s">
        <v>25</v>
      </c>
      <c r="C6" s="351"/>
      <c r="D6" s="352" t="s">
        <v>139</v>
      </c>
      <c r="E6" s="352"/>
      <c r="F6" s="352"/>
      <c r="G6" s="352"/>
      <c r="H6" s="352"/>
      <c r="I6" s="352"/>
      <c r="J6" s="352"/>
      <c r="K6" s="352"/>
    </row>
    <row r="7" spans="1:12" s="157" customFormat="1" ht="84" customHeight="1">
      <c r="A7" s="16"/>
      <c r="B7" s="353" t="s">
        <v>36</v>
      </c>
      <c r="C7" s="353"/>
      <c r="D7" s="363">
        <f>oceniający1!D7</f>
        <v>0</v>
      </c>
      <c r="E7" s="363"/>
      <c r="F7" s="363"/>
      <c r="G7" s="363"/>
      <c r="H7" s="363"/>
      <c r="I7" s="363"/>
      <c r="J7" s="363"/>
      <c r="K7" s="363"/>
      <c r="L7" s="2"/>
    </row>
    <row r="8" spans="1:12" s="2" customFormat="1" ht="87" customHeight="1">
      <c r="A8" s="16"/>
      <c r="B8" s="353" t="s">
        <v>21</v>
      </c>
      <c r="C8" s="353"/>
      <c r="D8" s="364">
        <f>oceniający1!D8</f>
        <v>0</v>
      </c>
      <c r="E8" s="364"/>
      <c r="F8" s="364"/>
      <c r="G8" s="364"/>
      <c r="H8" s="364"/>
      <c r="I8" s="364"/>
      <c r="J8" s="364"/>
      <c r="K8" s="365"/>
    </row>
    <row r="9" spans="1:12" ht="80.25" customHeight="1">
      <c r="B9" s="20" t="s">
        <v>1</v>
      </c>
      <c r="C9" s="21"/>
      <c r="D9" s="361">
        <f>oceniający1!D9</f>
        <v>0</v>
      </c>
      <c r="E9" s="361"/>
      <c r="F9" s="211"/>
      <c r="G9" s="211"/>
      <c r="H9" s="212"/>
      <c r="I9" s="212"/>
      <c r="J9" s="212"/>
      <c r="K9" s="213"/>
    </row>
    <row r="10" spans="1:12" ht="97.5" customHeight="1">
      <c r="B10" s="20" t="s">
        <v>37</v>
      </c>
      <c r="C10" s="21"/>
      <c r="D10" s="361">
        <f>oceniający1!D10</f>
        <v>0</v>
      </c>
      <c r="E10" s="361"/>
      <c r="F10" s="212"/>
      <c r="G10" s="212"/>
      <c r="H10" s="212"/>
      <c r="I10" s="212"/>
      <c r="J10" s="212"/>
      <c r="K10" s="213"/>
    </row>
    <row r="11" spans="1:12" ht="102" customHeight="1">
      <c r="B11" s="20" t="s">
        <v>66</v>
      </c>
      <c r="C11" s="24"/>
      <c r="D11" s="361">
        <f>oceniający1!D11</f>
        <v>0</v>
      </c>
      <c r="E11" s="361"/>
      <c r="F11" s="214"/>
      <c r="G11" s="214"/>
      <c r="H11" s="215"/>
      <c r="I11" s="216"/>
      <c r="J11" s="217"/>
      <c r="K11" s="213"/>
    </row>
    <row r="12" spans="1:12" ht="102" customHeight="1">
      <c r="B12" s="20"/>
      <c r="C12" s="20" t="s">
        <v>65</v>
      </c>
      <c r="D12" s="361"/>
      <c r="E12" s="361"/>
      <c r="F12" s="214"/>
      <c r="G12" s="214"/>
      <c r="H12" s="215"/>
      <c r="I12" s="216"/>
      <c r="J12" s="217"/>
      <c r="K12" s="213"/>
    </row>
    <row r="13" spans="1:12" s="208" customFormat="1" ht="130.5" customHeight="1">
      <c r="A13" s="17"/>
      <c r="C13" s="77"/>
      <c r="D13" s="119"/>
      <c r="E13" s="30"/>
      <c r="F13" s="19"/>
      <c r="G13" s="19"/>
      <c r="H13" s="237" t="s">
        <v>162</v>
      </c>
      <c r="I13" s="362">
        <f>oceniający1!I13</f>
        <v>0</v>
      </c>
      <c r="J13" s="362"/>
      <c r="K13" s="362"/>
      <c r="L13" s="11"/>
    </row>
    <row r="14" spans="1:12" s="157" customFormat="1" ht="54" customHeight="1">
      <c r="A14" s="34"/>
      <c r="B14" s="33" t="s">
        <v>47</v>
      </c>
      <c r="C14" s="234">
        <f>oceniający1!C14</f>
        <v>0</v>
      </c>
      <c r="D14" s="335"/>
      <c r="E14" s="336"/>
      <c r="F14" s="35"/>
      <c r="G14" s="35"/>
      <c r="H14" s="36"/>
      <c r="I14" s="36"/>
      <c r="J14" s="36"/>
      <c r="K14" s="36"/>
    </row>
    <row r="15" spans="1:12" s="2" customFormat="1" ht="50.25" customHeight="1">
      <c r="A15" s="37"/>
      <c r="B15" s="33" t="s">
        <v>47</v>
      </c>
      <c r="C15" s="178">
        <f>C14</f>
        <v>0</v>
      </c>
      <c r="D15" s="189"/>
      <c r="E15" s="189"/>
      <c r="F15" s="189"/>
      <c r="G15" s="189"/>
      <c r="H15" s="189"/>
      <c r="I15" s="189"/>
      <c r="J15" s="189"/>
      <c r="K15" s="189"/>
    </row>
    <row r="16" spans="1:12" s="2" customFormat="1" ht="75.75" customHeight="1">
      <c r="A16" s="37"/>
      <c r="B16" s="347" t="s">
        <v>78</v>
      </c>
      <c r="C16" s="347"/>
      <c r="D16" s="347"/>
      <c r="E16" s="347"/>
      <c r="F16" s="347"/>
      <c r="G16" s="347"/>
      <c r="H16" s="347"/>
      <c r="I16" s="347"/>
      <c r="J16" s="347"/>
      <c r="K16" s="347"/>
    </row>
    <row r="17" spans="1:13" s="2" customFormat="1" ht="53.25" customHeight="1" thickBot="1">
      <c r="A17" s="348" t="s">
        <v>32</v>
      </c>
      <c r="B17" s="348"/>
      <c r="C17" s="348"/>
      <c r="D17" s="348"/>
      <c r="E17" s="348"/>
      <c r="F17" s="348"/>
      <c r="G17" s="348"/>
      <c r="H17" s="348"/>
      <c r="I17" s="348"/>
      <c r="J17" s="348"/>
      <c r="K17" s="348"/>
    </row>
    <row r="18" spans="1:13" s="15" customFormat="1" ht="66.75" customHeight="1" thickTop="1" thickBot="1">
      <c r="A18" s="79" t="s">
        <v>10</v>
      </c>
      <c r="B18" s="80" t="s">
        <v>27</v>
      </c>
      <c r="C18" s="81"/>
      <c r="D18" s="328" t="s">
        <v>28</v>
      </c>
      <c r="E18" s="329"/>
      <c r="F18" s="329"/>
      <c r="G18" s="329"/>
      <c r="H18" s="330"/>
      <c r="I18" s="82" t="s">
        <v>2</v>
      </c>
      <c r="J18" s="82" t="s">
        <v>3</v>
      </c>
      <c r="K18" s="83" t="s">
        <v>4</v>
      </c>
      <c r="L18" s="41"/>
      <c r="M18" s="41"/>
    </row>
    <row r="19" spans="1:13" ht="63.75" customHeight="1" thickTop="1">
      <c r="A19" s="135">
        <v>1</v>
      </c>
      <c r="B19" s="349" t="s">
        <v>164</v>
      </c>
      <c r="C19" s="349"/>
      <c r="D19" s="319" t="s">
        <v>98</v>
      </c>
      <c r="E19" s="319"/>
      <c r="F19" s="319"/>
      <c r="G19" s="319"/>
      <c r="H19" s="319"/>
      <c r="I19" s="218">
        <f>oceniający1!I19</f>
        <v>0</v>
      </c>
      <c r="J19" s="218">
        <f>oceniający1!J19</f>
        <v>0</v>
      </c>
      <c r="K19" s="219">
        <f>oceniający1!K19</f>
        <v>0</v>
      </c>
    </row>
    <row r="20" spans="1:13" ht="74.25" customHeight="1">
      <c r="A20" s="207">
        <v>2</v>
      </c>
      <c r="B20" s="272" t="s">
        <v>75</v>
      </c>
      <c r="C20" s="272"/>
      <c r="D20" s="325" t="s">
        <v>100</v>
      </c>
      <c r="E20" s="325"/>
      <c r="F20" s="325"/>
      <c r="G20" s="325"/>
      <c r="H20" s="325"/>
      <c r="I20" s="220">
        <f>oceniający1!I20</f>
        <v>0</v>
      </c>
      <c r="J20" s="220">
        <f>oceniający1!J20</f>
        <v>0</v>
      </c>
      <c r="K20" s="221">
        <f>oceniający1!K20</f>
        <v>0</v>
      </c>
    </row>
    <row r="21" spans="1:13" ht="303" customHeight="1">
      <c r="A21" s="207">
        <v>3</v>
      </c>
      <c r="B21" s="272" t="s">
        <v>76</v>
      </c>
      <c r="C21" s="272"/>
      <c r="D21" s="325" t="s">
        <v>165</v>
      </c>
      <c r="E21" s="325"/>
      <c r="F21" s="325"/>
      <c r="G21" s="325"/>
      <c r="H21" s="325"/>
      <c r="I21" s="220">
        <f>oceniający1!I21</f>
        <v>0</v>
      </c>
      <c r="J21" s="220">
        <f>oceniający1!J21</f>
        <v>0</v>
      </c>
      <c r="K21" s="221">
        <f>oceniający1!K21</f>
        <v>0</v>
      </c>
    </row>
    <row r="22" spans="1:13" ht="69.75" customHeight="1">
      <c r="A22" s="207">
        <v>4</v>
      </c>
      <c r="B22" s="272" t="s">
        <v>77</v>
      </c>
      <c r="C22" s="272"/>
      <c r="D22" s="313" t="s">
        <v>140</v>
      </c>
      <c r="E22" s="313"/>
      <c r="F22" s="313"/>
      <c r="G22" s="313"/>
      <c r="H22" s="313"/>
      <c r="I22" s="220">
        <f>oceniający1!I22</f>
        <v>0</v>
      </c>
      <c r="J22" s="220">
        <f>oceniający1!J22</f>
        <v>0</v>
      </c>
      <c r="K22" s="221">
        <f>oceniający1!K22</f>
        <v>0</v>
      </c>
    </row>
    <row r="23" spans="1:13" ht="108.75" customHeight="1">
      <c r="A23" s="207">
        <v>5</v>
      </c>
      <c r="B23" s="272" t="s">
        <v>101</v>
      </c>
      <c r="C23" s="272"/>
      <c r="D23" s="313" t="s">
        <v>102</v>
      </c>
      <c r="E23" s="313"/>
      <c r="F23" s="313"/>
      <c r="G23" s="313"/>
      <c r="H23" s="313"/>
      <c r="I23" s="220">
        <f>oceniający1!I23</f>
        <v>0</v>
      </c>
      <c r="J23" s="220">
        <f>oceniający1!J23</f>
        <v>0</v>
      </c>
      <c r="K23" s="222">
        <f>oceniający1!K23</f>
        <v>0</v>
      </c>
    </row>
    <row r="24" spans="1:13" ht="92.25" customHeight="1">
      <c r="A24" s="207">
        <v>6</v>
      </c>
      <c r="B24" s="250" t="s">
        <v>103</v>
      </c>
      <c r="C24" s="251"/>
      <c r="D24" s="313" t="s">
        <v>104</v>
      </c>
      <c r="E24" s="313"/>
      <c r="F24" s="313"/>
      <c r="G24" s="313"/>
      <c r="H24" s="313"/>
      <c r="I24" s="220">
        <f>oceniający1!I24</f>
        <v>0</v>
      </c>
      <c r="J24" s="220">
        <f>oceniający1!J24</f>
        <v>0</v>
      </c>
      <c r="K24" s="223">
        <f>oceniający1!K24</f>
        <v>0</v>
      </c>
    </row>
    <row r="25" spans="1:13" ht="87" customHeight="1">
      <c r="A25" s="207">
        <v>7</v>
      </c>
      <c r="B25" s="274" t="s">
        <v>163</v>
      </c>
      <c r="C25" s="274"/>
      <c r="D25" s="313" t="s">
        <v>105</v>
      </c>
      <c r="E25" s="313"/>
      <c r="F25" s="313"/>
      <c r="G25" s="313"/>
      <c r="H25" s="313"/>
      <c r="I25" s="220">
        <f>oceniający1!I25</f>
        <v>0</v>
      </c>
      <c r="J25" s="220">
        <f>oceniający1!J25</f>
        <v>0</v>
      </c>
      <c r="K25" s="223">
        <f>oceniający1!K25</f>
        <v>0</v>
      </c>
    </row>
    <row r="26" spans="1:13" ht="69" customHeight="1">
      <c r="A26" s="207">
        <v>8</v>
      </c>
      <c r="B26" s="274" t="s">
        <v>166</v>
      </c>
      <c r="C26" s="274"/>
      <c r="D26" s="313" t="s">
        <v>106</v>
      </c>
      <c r="E26" s="313"/>
      <c r="F26" s="313"/>
      <c r="G26" s="313"/>
      <c r="H26" s="313"/>
      <c r="I26" s="220">
        <f>oceniający1!I26</f>
        <v>0</v>
      </c>
      <c r="J26" s="220">
        <f>oceniający1!J26</f>
        <v>0</v>
      </c>
      <c r="K26" s="222">
        <f>oceniający1!K26</f>
        <v>0</v>
      </c>
    </row>
    <row r="27" spans="1:13" ht="73.5" customHeight="1">
      <c r="A27" s="207">
        <v>9</v>
      </c>
      <c r="B27" s="272" t="s">
        <v>167</v>
      </c>
      <c r="C27" s="272"/>
      <c r="D27" s="313" t="s">
        <v>107</v>
      </c>
      <c r="E27" s="313"/>
      <c r="F27" s="313"/>
      <c r="G27" s="313"/>
      <c r="H27" s="313"/>
      <c r="I27" s="220">
        <f>oceniający1!I27</f>
        <v>0</v>
      </c>
      <c r="J27" s="220">
        <f>oceniający1!J27</f>
        <v>0</v>
      </c>
      <c r="K27" s="222">
        <f>oceniający1!K27</f>
        <v>0</v>
      </c>
    </row>
    <row r="28" spans="1:13" ht="84" customHeight="1">
      <c r="A28" s="207" t="s">
        <v>72</v>
      </c>
      <c r="B28" s="274" t="s">
        <v>168</v>
      </c>
      <c r="C28" s="333"/>
      <c r="D28" s="313" t="s">
        <v>108</v>
      </c>
      <c r="E28" s="273"/>
      <c r="F28" s="273"/>
      <c r="G28" s="273"/>
      <c r="H28" s="273"/>
      <c r="I28" s="220">
        <f>oceniający1!I28</f>
        <v>0</v>
      </c>
      <c r="J28" s="220">
        <f>oceniający1!J28</f>
        <v>0</v>
      </c>
      <c r="K28" s="222">
        <f>oceniający1!K28</f>
        <v>0</v>
      </c>
    </row>
    <row r="29" spans="1:13" ht="92.25" customHeight="1">
      <c r="A29" s="38"/>
      <c r="B29" s="161" t="s">
        <v>109</v>
      </c>
      <c r="C29" s="161"/>
      <c r="D29" s="161"/>
      <c r="E29" s="78"/>
      <c r="F29" s="78"/>
      <c r="G29" s="78"/>
      <c r="H29" s="78"/>
      <c r="I29" s="190"/>
      <c r="J29" s="190"/>
      <c r="K29" s="190"/>
    </row>
    <row r="30" spans="1:13" ht="25.5" customHeight="1">
      <c r="A30" s="38"/>
      <c r="D30" s="78"/>
      <c r="E30" s="78"/>
      <c r="F30" s="78"/>
      <c r="G30" s="78"/>
      <c r="H30" s="78"/>
      <c r="I30" s="190"/>
      <c r="J30" s="190"/>
      <c r="K30" s="190"/>
      <c r="L30" s="2"/>
    </row>
    <row r="31" spans="1:13" ht="46.5" customHeight="1">
      <c r="A31" s="38"/>
      <c r="B31" s="339"/>
      <c r="C31" s="341" t="s">
        <v>92</v>
      </c>
      <c r="D31" s="342"/>
      <c r="E31" s="342"/>
      <c r="F31" s="342"/>
      <c r="G31" s="342"/>
      <c r="H31" s="343"/>
      <c r="I31" s="133" t="s">
        <v>43</v>
      </c>
      <c r="J31" s="133" t="s">
        <v>44</v>
      </c>
      <c r="K31" s="337"/>
      <c r="L31" s="2"/>
    </row>
    <row r="32" spans="1:13" ht="46.5" customHeight="1">
      <c r="A32" s="38"/>
      <c r="B32" s="340"/>
      <c r="C32" s="344"/>
      <c r="D32" s="345"/>
      <c r="E32" s="345"/>
      <c r="F32" s="345"/>
      <c r="G32" s="345"/>
      <c r="H32" s="346"/>
      <c r="I32" s="220">
        <f>oceniający1!I32</f>
        <v>0</v>
      </c>
      <c r="J32" s="220">
        <f>oceniający1!J32</f>
        <v>0</v>
      </c>
      <c r="K32" s="338"/>
      <c r="L32" s="2"/>
    </row>
    <row r="33" spans="1:12" ht="46.5" customHeight="1">
      <c r="A33" s="38"/>
      <c r="B33" s="193"/>
      <c r="C33" s="38"/>
      <c r="D33" s="38"/>
      <c r="E33" s="38"/>
      <c r="F33" s="38"/>
      <c r="G33" s="38"/>
      <c r="H33" s="38"/>
      <c r="I33" s="190"/>
      <c r="J33" s="190"/>
      <c r="K33" s="191"/>
      <c r="L33" s="2"/>
    </row>
    <row r="34" spans="1:12" ht="46.5" customHeight="1">
      <c r="A34" s="38"/>
      <c r="B34" s="192" t="s">
        <v>47</v>
      </c>
      <c r="C34" s="181">
        <f>C13</f>
        <v>0</v>
      </c>
      <c r="D34" s="38"/>
      <c r="E34" s="38"/>
      <c r="F34" s="38"/>
      <c r="G34" s="38"/>
      <c r="H34" s="38"/>
      <c r="I34" s="190"/>
      <c r="J34" s="190"/>
      <c r="K34" s="191"/>
      <c r="L34" s="2"/>
    </row>
    <row r="35" spans="1:12" ht="82.5" customHeight="1">
      <c r="A35" s="38"/>
      <c r="B35" s="334" t="s">
        <v>79</v>
      </c>
      <c r="C35" s="334"/>
      <c r="D35" s="334"/>
      <c r="E35" s="334"/>
      <c r="F35" s="334"/>
      <c r="G35" s="334"/>
      <c r="H35" s="334"/>
      <c r="I35" s="334"/>
      <c r="J35" s="334"/>
      <c r="K35" s="334"/>
    </row>
    <row r="36" spans="1:12" ht="36.75" customHeight="1" thickBot="1">
      <c r="A36" s="320" t="s">
        <v>32</v>
      </c>
      <c r="B36" s="320"/>
      <c r="C36" s="320"/>
      <c r="D36" s="320"/>
      <c r="E36" s="320"/>
      <c r="F36" s="320"/>
      <c r="G36" s="320"/>
      <c r="H36" s="320"/>
      <c r="I36" s="320"/>
      <c r="J36" s="320"/>
      <c r="K36" s="320"/>
    </row>
    <row r="37" spans="1:12" s="14" customFormat="1" ht="79.5" customHeight="1" thickTop="1" thickBot="1">
      <c r="A37" s="84" t="s">
        <v>10</v>
      </c>
      <c r="B37" s="326" t="s">
        <v>27</v>
      </c>
      <c r="C37" s="327"/>
      <c r="D37" s="328" t="s">
        <v>28</v>
      </c>
      <c r="E37" s="329"/>
      <c r="F37" s="329"/>
      <c r="G37" s="329"/>
      <c r="H37" s="330"/>
      <c r="I37" s="82" t="s">
        <v>2</v>
      </c>
      <c r="J37" s="82" t="s">
        <v>3</v>
      </c>
      <c r="K37" s="83" t="s">
        <v>4</v>
      </c>
      <c r="L37" s="31"/>
    </row>
    <row r="38" spans="1:12" s="31" customFormat="1" ht="118.5" customHeight="1" thickTop="1">
      <c r="A38" s="136" t="s">
        <v>5</v>
      </c>
      <c r="B38" s="331" t="s">
        <v>80</v>
      </c>
      <c r="C38" s="331"/>
      <c r="D38" s="332" t="s">
        <v>110</v>
      </c>
      <c r="E38" s="332"/>
      <c r="F38" s="332"/>
      <c r="G38" s="332"/>
      <c r="H38" s="332"/>
      <c r="I38" s="224">
        <f>oceniający1!I38</f>
        <v>0</v>
      </c>
      <c r="J38" s="224">
        <f>oceniający1!J38</f>
        <v>0</v>
      </c>
      <c r="K38" s="224">
        <f>oceniający1!K38</f>
        <v>0</v>
      </c>
    </row>
    <row r="39" spans="1:12" s="31" customFormat="1" ht="251.25" customHeight="1">
      <c r="A39" s="138" t="s">
        <v>6</v>
      </c>
      <c r="B39" s="321" t="s">
        <v>29</v>
      </c>
      <c r="C39" s="321"/>
      <c r="D39" s="323" t="s">
        <v>111</v>
      </c>
      <c r="E39" s="323"/>
      <c r="F39" s="323"/>
      <c r="G39" s="323"/>
      <c r="H39" s="323"/>
      <c r="I39" s="225">
        <f>oceniający1!I39</f>
        <v>0</v>
      </c>
      <c r="J39" s="225">
        <f>oceniający1!J39</f>
        <v>0</v>
      </c>
      <c r="K39" s="225">
        <f>oceniający1!K39</f>
        <v>0</v>
      </c>
    </row>
    <row r="40" spans="1:12" s="31" customFormat="1" ht="282.75" customHeight="1">
      <c r="A40" s="138" t="s">
        <v>7</v>
      </c>
      <c r="B40" s="321" t="s">
        <v>30</v>
      </c>
      <c r="C40" s="321"/>
      <c r="D40" s="323" t="s">
        <v>112</v>
      </c>
      <c r="E40" s="323"/>
      <c r="F40" s="323"/>
      <c r="G40" s="323"/>
      <c r="H40" s="323"/>
      <c r="I40" s="225">
        <f>oceniający1!I40</f>
        <v>0</v>
      </c>
      <c r="J40" s="225">
        <f>oceniający1!J40</f>
        <v>0</v>
      </c>
      <c r="K40" s="225">
        <f>oceniający1!K40</f>
        <v>0</v>
      </c>
    </row>
    <row r="41" spans="1:12" s="31" customFormat="1" ht="178.5" customHeight="1">
      <c r="A41" s="138" t="s">
        <v>8</v>
      </c>
      <c r="B41" s="274" t="s">
        <v>113</v>
      </c>
      <c r="C41" s="274"/>
      <c r="D41" s="325" t="s">
        <v>127</v>
      </c>
      <c r="E41" s="325"/>
      <c r="F41" s="325"/>
      <c r="G41" s="325"/>
      <c r="H41" s="325"/>
      <c r="I41" s="225">
        <f>oceniający1!I41</f>
        <v>0</v>
      </c>
      <c r="J41" s="225">
        <f>oceniający1!J41</f>
        <v>0</v>
      </c>
      <c r="K41" s="225">
        <f>oceniający1!K41</f>
        <v>0</v>
      </c>
    </row>
    <row r="42" spans="1:12" s="31" customFormat="1" ht="253.5" customHeight="1">
      <c r="A42" s="138" t="s">
        <v>9</v>
      </c>
      <c r="B42" s="272" t="s">
        <v>31</v>
      </c>
      <c r="C42" s="272"/>
      <c r="D42" s="325" t="s">
        <v>169</v>
      </c>
      <c r="E42" s="325"/>
      <c r="F42" s="325"/>
      <c r="G42" s="325"/>
      <c r="H42" s="325"/>
      <c r="I42" s="225">
        <f>oceniający1!I42</f>
        <v>0</v>
      </c>
      <c r="J42" s="225">
        <f>oceniający1!J42</f>
        <v>0</v>
      </c>
      <c r="K42" s="225">
        <f>oceniający1!K42</f>
        <v>0</v>
      </c>
    </row>
    <row r="43" spans="1:12" s="31" customFormat="1" ht="123.75" customHeight="1">
      <c r="A43" s="138" t="s">
        <v>38</v>
      </c>
      <c r="B43" s="272" t="s">
        <v>81</v>
      </c>
      <c r="C43" s="272"/>
      <c r="D43" s="313" t="s">
        <v>114</v>
      </c>
      <c r="E43" s="313"/>
      <c r="F43" s="313"/>
      <c r="G43" s="313"/>
      <c r="H43" s="313"/>
      <c r="I43" s="225">
        <f>oceniający1!I43</f>
        <v>0</v>
      </c>
      <c r="J43" s="225">
        <f>oceniający1!J43</f>
        <v>0</v>
      </c>
      <c r="K43" s="225">
        <f>oceniający1!K43</f>
        <v>0</v>
      </c>
    </row>
    <row r="44" spans="1:12" s="31" customFormat="1" ht="174.75" customHeight="1">
      <c r="A44" s="138" t="s">
        <v>39</v>
      </c>
      <c r="B44" s="272" t="s">
        <v>82</v>
      </c>
      <c r="C44" s="272"/>
      <c r="D44" s="313" t="s">
        <v>115</v>
      </c>
      <c r="E44" s="313"/>
      <c r="F44" s="313"/>
      <c r="G44" s="313"/>
      <c r="H44" s="313"/>
      <c r="I44" s="225">
        <f>oceniający1!I44</f>
        <v>0</v>
      </c>
      <c r="J44" s="225">
        <f>oceniający1!J44</f>
        <v>0</v>
      </c>
      <c r="K44" s="225">
        <f>oceniający1!K44</f>
        <v>0</v>
      </c>
    </row>
    <row r="45" spans="1:12" s="31" customFormat="1" ht="143.25" customHeight="1">
      <c r="A45" s="138" t="s">
        <v>62</v>
      </c>
      <c r="B45" s="272" t="s">
        <v>116</v>
      </c>
      <c r="C45" s="272"/>
      <c r="D45" s="313" t="s">
        <v>117</v>
      </c>
      <c r="E45" s="313"/>
      <c r="F45" s="313"/>
      <c r="G45" s="313"/>
      <c r="H45" s="313"/>
      <c r="I45" s="225">
        <f>oceniający1!I45</f>
        <v>0</v>
      </c>
      <c r="J45" s="225">
        <f>oceniający1!J45</f>
        <v>0</v>
      </c>
      <c r="K45" s="225">
        <f>oceniający1!K45</f>
        <v>0</v>
      </c>
    </row>
    <row r="46" spans="1:12" s="31" customFormat="1" ht="376.5" customHeight="1">
      <c r="A46" s="138" t="s">
        <v>70</v>
      </c>
      <c r="B46" s="321" t="s">
        <v>90</v>
      </c>
      <c r="C46" s="321"/>
      <c r="D46" s="324" t="s">
        <v>118</v>
      </c>
      <c r="E46" s="324"/>
      <c r="F46" s="324"/>
      <c r="G46" s="324"/>
      <c r="H46" s="324"/>
      <c r="I46" s="225">
        <f>oceniający1!I46</f>
        <v>0</v>
      </c>
      <c r="J46" s="225">
        <f>oceniający1!J46</f>
        <v>0</v>
      </c>
      <c r="K46" s="225">
        <f>oceniający1!K46</f>
        <v>0</v>
      </c>
    </row>
    <row r="47" spans="1:12" s="31" customFormat="1" ht="145.5" customHeight="1">
      <c r="A47" s="138">
        <v>10</v>
      </c>
      <c r="B47" s="321" t="s">
        <v>119</v>
      </c>
      <c r="C47" s="321"/>
      <c r="D47" s="323" t="s">
        <v>120</v>
      </c>
      <c r="E47" s="323"/>
      <c r="F47" s="323"/>
      <c r="G47" s="323"/>
      <c r="H47" s="323"/>
      <c r="I47" s="225">
        <f>oceniający1!I47</f>
        <v>0</v>
      </c>
      <c r="J47" s="225">
        <f>oceniający1!J47</f>
        <v>0</v>
      </c>
      <c r="K47" s="225">
        <f>oceniający1!K47</f>
        <v>0</v>
      </c>
    </row>
    <row r="48" spans="1:12" ht="57.75" hidden="1" customHeight="1" thickBot="1">
      <c r="A48" s="207"/>
      <c r="B48" s="196"/>
      <c r="C48" s="196"/>
      <c r="D48" s="196"/>
      <c r="E48" s="196"/>
      <c r="F48" s="196"/>
      <c r="G48" s="196"/>
      <c r="H48" s="196"/>
      <c r="I48" s="225">
        <f>oceniający1!I48</f>
        <v>0</v>
      </c>
      <c r="J48" s="225">
        <f>oceniający1!J48</f>
        <v>0</v>
      </c>
      <c r="K48" s="225">
        <f>oceniający1!K48</f>
        <v>0</v>
      </c>
    </row>
    <row r="49" spans="1:60" ht="269.25" customHeight="1">
      <c r="A49" s="207" t="s">
        <v>73</v>
      </c>
      <c r="B49" s="321" t="s">
        <v>121</v>
      </c>
      <c r="C49" s="321"/>
      <c r="D49" s="313" t="s">
        <v>122</v>
      </c>
      <c r="E49" s="313"/>
      <c r="F49" s="313"/>
      <c r="G49" s="313"/>
      <c r="H49" s="313"/>
      <c r="I49" s="225">
        <f>oceniający1!I49</f>
        <v>0</v>
      </c>
      <c r="J49" s="225">
        <f>oceniający1!J49</f>
        <v>0</v>
      </c>
      <c r="K49" s="225">
        <f>oceniający1!K49</f>
        <v>0</v>
      </c>
    </row>
    <row r="50" spans="1:60" ht="148.5" customHeight="1">
      <c r="A50" s="207" t="s">
        <v>74</v>
      </c>
      <c r="B50" s="321" t="s">
        <v>123</v>
      </c>
      <c r="C50" s="322"/>
      <c r="D50" s="323" t="s">
        <v>124</v>
      </c>
      <c r="E50" s="322"/>
      <c r="F50" s="322"/>
      <c r="G50" s="322"/>
      <c r="H50" s="322"/>
      <c r="I50" s="225">
        <f>oceniający1!I50</f>
        <v>0</v>
      </c>
      <c r="J50" s="225">
        <f>oceniający1!J50</f>
        <v>0</v>
      </c>
      <c r="K50" s="225">
        <f>oceniający1!K50</f>
        <v>0</v>
      </c>
    </row>
    <row r="51" spans="1:60" ht="119.25" customHeight="1">
      <c r="A51" s="207" t="s">
        <v>84</v>
      </c>
      <c r="B51" s="321" t="s">
        <v>125</v>
      </c>
      <c r="C51" s="321"/>
      <c r="D51" s="323" t="s">
        <v>126</v>
      </c>
      <c r="E51" s="323"/>
      <c r="F51" s="323"/>
      <c r="G51" s="323"/>
      <c r="H51" s="323"/>
      <c r="I51" s="225">
        <f>oceniający1!I51</f>
        <v>0</v>
      </c>
      <c r="J51" s="225">
        <f>oceniający1!J51</f>
        <v>0</v>
      </c>
      <c r="K51" s="225">
        <f>oceniający1!K51</f>
        <v>0</v>
      </c>
    </row>
    <row r="52" spans="1:60" ht="55.5" customHeight="1">
      <c r="A52" s="38"/>
      <c r="B52" s="165" t="s">
        <v>109</v>
      </c>
      <c r="C52" s="39"/>
      <c r="D52" s="39"/>
      <c r="E52" s="39"/>
      <c r="F52" s="39"/>
      <c r="G52" s="39"/>
      <c r="H52" s="39"/>
      <c r="I52" s="190"/>
      <c r="J52" s="190"/>
      <c r="K52" s="190"/>
      <c r="L52" s="2"/>
    </row>
    <row r="53" spans="1:60" ht="55.5" customHeight="1">
      <c r="A53" s="38"/>
      <c r="B53" s="165"/>
      <c r="C53" s="39"/>
      <c r="D53" s="39"/>
      <c r="E53" s="39"/>
      <c r="F53" s="39"/>
      <c r="G53" s="39"/>
      <c r="H53" s="39"/>
      <c r="I53" s="190"/>
      <c r="J53" s="190"/>
      <c r="K53" s="190"/>
      <c r="L53" s="2"/>
    </row>
    <row r="54" spans="1:60" s="157" customFormat="1" ht="45" customHeight="1">
      <c r="A54" s="34"/>
      <c r="B54" s="164" t="str">
        <f>B14</f>
        <v>Numer ewidencyjny wniosku:</v>
      </c>
      <c r="C54" s="180">
        <f>C13</f>
        <v>0</v>
      </c>
      <c r="D54" s="262"/>
      <c r="E54" s="262"/>
      <c r="F54" s="35"/>
      <c r="G54" s="35"/>
      <c r="H54" s="36"/>
      <c r="I54" s="36"/>
      <c r="J54" s="36"/>
      <c r="K54" s="36"/>
    </row>
    <row r="55" spans="1:60" ht="70.5" customHeight="1">
      <c r="A55" s="311" t="s">
        <v>94</v>
      </c>
      <c r="B55" s="311"/>
      <c r="C55" s="311"/>
      <c r="D55" s="311"/>
      <c r="E55" s="311"/>
      <c r="F55" s="311"/>
      <c r="G55" s="311"/>
      <c r="H55" s="311"/>
      <c r="I55" s="311"/>
      <c r="J55" s="311"/>
      <c r="K55" s="311"/>
    </row>
    <row r="56" spans="1:60" ht="70.5" customHeight="1" thickBot="1">
      <c r="A56" s="320" t="s">
        <v>95</v>
      </c>
      <c r="B56" s="320"/>
      <c r="C56" s="320"/>
      <c r="D56" s="320"/>
      <c r="E56" s="320"/>
      <c r="F56" s="320"/>
      <c r="G56" s="320"/>
      <c r="H56" s="320"/>
      <c r="I56" s="320"/>
      <c r="J56" s="320"/>
      <c r="K56" s="320"/>
    </row>
    <row r="57" spans="1:60" s="117" customFormat="1" ht="70.5" customHeight="1" thickTop="1" thickBot="1">
      <c r="A57" s="141" t="s">
        <v>10</v>
      </c>
      <c r="B57" s="314" t="s">
        <v>27</v>
      </c>
      <c r="C57" s="315"/>
      <c r="D57" s="316" t="s">
        <v>83</v>
      </c>
      <c r="E57" s="317"/>
      <c r="F57" s="317"/>
      <c r="G57" s="317"/>
      <c r="H57" s="318"/>
      <c r="I57" s="142" t="s">
        <v>2</v>
      </c>
      <c r="J57" s="142" t="s">
        <v>3</v>
      </c>
      <c r="K57" s="143" t="s">
        <v>4</v>
      </c>
      <c r="L57" s="157"/>
      <c r="M57" s="157"/>
      <c r="N57" s="157"/>
      <c r="O57" s="157"/>
      <c r="P57" s="157"/>
      <c r="Q57" s="157"/>
      <c r="R57" s="157"/>
      <c r="S57" s="157"/>
      <c r="T57" s="157"/>
      <c r="U57" s="157"/>
      <c r="V57" s="157"/>
      <c r="W57" s="157"/>
      <c r="X57" s="157"/>
      <c r="Y57" s="157"/>
      <c r="Z57" s="157"/>
      <c r="AA57" s="157"/>
      <c r="AB57" s="157"/>
      <c r="AC57" s="157"/>
      <c r="AD57" s="157"/>
      <c r="AE57" s="157"/>
      <c r="AF57" s="157"/>
      <c r="AG57" s="157"/>
      <c r="AH57" s="157"/>
      <c r="AI57" s="157"/>
      <c r="AJ57" s="157"/>
      <c r="AK57" s="157"/>
      <c r="AL57" s="157"/>
      <c r="AM57" s="157"/>
      <c r="AN57" s="157"/>
      <c r="AO57" s="157"/>
      <c r="AP57" s="157"/>
      <c r="AQ57" s="157"/>
      <c r="AR57" s="157"/>
      <c r="AS57" s="157"/>
      <c r="AT57" s="157"/>
      <c r="AU57" s="157"/>
      <c r="AV57" s="157"/>
      <c r="AW57" s="157"/>
      <c r="AX57" s="157"/>
      <c r="AY57" s="157"/>
      <c r="AZ57" s="157"/>
      <c r="BA57" s="157"/>
      <c r="BB57" s="157"/>
      <c r="BC57" s="157"/>
      <c r="BD57" s="157"/>
      <c r="BE57" s="157"/>
      <c r="BF57" s="157"/>
      <c r="BG57" s="157"/>
      <c r="BH57" s="157"/>
    </row>
    <row r="58" spans="1:60" s="117" customFormat="1" ht="148.5" customHeight="1" thickTop="1">
      <c r="A58" s="135" t="s">
        <v>5</v>
      </c>
      <c r="B58" s="287" t="s">
        <v>133</v>
      </c>
      <c r="C58" s="288"/>
      <c r="D58" s="319" t="s">
        <v>135</v>
      </c>
      <c r="E58" s="319"/>
      <c r="F58" s="319"/>
      <c r="G58" s="319"/>
      <c r="H58" s="319"/>
      <c r="I58" s="226">
        <f>oceniający1!I58</f>
        <v>0</v>
      </c>
      <c r="J58" s="226">
        <f>oceniający1!J58</f>
        <v>0</v>
      </c>
      <c r="K58" s="226">
        <f>oceniający1!K58</f>
        <v>0</v>
      </c>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row>
    <row r="59" spans="1:60" s="117" customFormat="1" ht="222.75" customHeight="1" thickBot="1">
      <c r="A59" s="207" t="s">
        <v>6</v>
      </c>
      <c r="B59" s="238" t="s">
        <v>134</v>
      </c>
      <c r="C59" s="239"/>
      <c r="D59" s="313" t="s">
        <v>136</v>
      </c>
      <c r="E59" s="313"/>
      <c r="F59" s="313"/>
      <c r="G59" s="313"/>
      <c r="H59" s="313"/>
      <c r="I59" s="227">
        <f>oceniający1!I59</f>
        <v>0</v>
      </c>
      <c r="J59" s="227">
        <f>oceniający1!J59</f>
        <v>0</v>
      </c>
      <c r="K59" s="227">
        <f>oceniający1!K59</f>
        <v>0</v>
      </c>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row>
    <row r="60" spans="1:60" s="2" customFormat="1" ht="68.25" customHeight="1" thickTop="1" thickBot="1">
      <c r="A60" s="203" t="s">
        <v>10</v>
      </c>
      <c r="B60" s="295" t="s">
        <v>15</v>
      </c>
      <c r="C60" s="296"/>
      <c r="D60" s="296"/>
      <c r="E60" s="296"/>
      <c r="F60" s="296"/>
      <c r="G60" s="296"/>
      <c r="H60" s="297"/>
      <c r="I60" s="298" t="s">
        <v>16</v>
      </c>
      <c r="J60" s="299"/>
      <c r="K60" s="111" t="s">
        <v>17</v>
      </c>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row>
    <row r="61" spans="1:60" s="2" customFormat="1" ht="57.75" customHeight="1" thickTop="1">
      <c r="A61" s="135" t="s">
        <v>5</v>
      </c>
      <c r="B61" s="300" t="s">
        <v>33</v>
      </c>
      <c r="C61" s="301"/>
      <c r="D61" s="301"/>
      <c r="E61" s="301"/>
      <c r="F61" s="301"/>
      <c r="G61" s="301"/>
      <c r="H61" s="302"/>
      <c r="I61" s="367">
        <f>oceniający1!I61</f>
        <v>0</v>
      </c>
      <c r="J61" s="367"/>
      <c r="K61" s="228">
        <f>oceniający1!K61</f>
        <v>0</v>
      </c>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row>
    <row r="62" spans="1:60" s="2" customFormat="1" ht="65.25" customHeight="1">
      <c r="A62" s="207" t="s">
        <v>6</v>
      </c>
      <c r="B62" s="304" t="s">
        <v>63</v>
      </c>
      <c r="C62" s="305"/>
      <c r="D62" s="305"/>
      <c r="E62" s="305"/>
      <c r="F62" s="305"/>
      <c r="G62" s="305"/>
      <c r="H62" s="306"/>
      <c r="I62" s="366">
        <f>oceniający1!I62</f>
        <v>0</v>
      </c>
      <c r="J62" s="366"/>
      <c r="K62" s="229">
        <f>oceniający1!K62</f>
        <v>0</v>
      </c>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row>
    <row r="63" spans="1:60" s="2" customFormat="1" ht="57" customHeight="1">
      <c r="A63" s="207" t="s">
        <v>7</v>
      </c>
      <c r="B63" s="304" t="s">
        <v>64</v>
      </c>
      <c r="C63" s="305"/>
      <c r="D63" s="305"/>
      <c r="E63" s="305"/>
      <c r="F63" s="305"/>
      <c r="G63" s="305"/>
      <c r="H63" s="306"/>
      <c r="I63" s="366">
        <f>oceniający1!I63</f>
        <v>0</v>
      </c>
      <c r="J63" s="366"/>
      <c r="K63" s="229">
        <f>oceniający1!K63</f>
        <v>0</v>
      </c>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row>
    <row r="64" spans="1:60" s="157" customFormat="1" ht="81" customHeight="1">
      <c r="A64" s="10"/>
      <c r="B64" s="164" t="str">
        <f>B14</f>
        <v>Numer ewidencyjny wniosku:</v>
      </c>
      <c r="C64" s="179">
        <f>C13</f>
        <v>0</v>
      </c>
      <c r="D64" s="291"/>
      <c r="E64" s="291"/>
      <c r="F64" s="9"/>
      <c r="G64" s="9"/>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row>
    <row r="65" spans="1:60" s="157" customFormat="1" ht="81" customHeight="1">
      <c r="A65" s="10"/>
      <c r="B65" s="200"/>
      <c r="C65" s="292" t="s">
        <v>42</v>
      </c>
      <c r="D65" s="292"/>
      <c r="E65" s="292"/>
      <c r="F65" s="292"/>
      <c r="G65" s="292"/>
      <c r="H65" s="292"/>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row>
    <row r="66" spans="1:60" s="157" customFormat="1" ht="81" customHeight="1">
      <c r="A66" s="10"/>
      <c r="B66" s="200"/>
      <c r="C66" s="199"/>
      <c r="D66" s="199"/>
      <c r="E66" s="199"/>
      <c r="F66" s="199"/>
      <c r="G66" s="199"/>
      <c r="H66" s="199"/>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row>
    <row r="67" spans="1:60" s="157" customFormat="1" ht="81" customHeight="1">
      <c r="A67" s="10"/>
      <c r="B67" s="200"/>
      <c r="C67" s="199"/>
      <c r="D67" s="199"/>
      <c r="E67" s="199"/>
      <c r="F67" s="199"/>
      <c r="G67" s="199"/>
      <c r="H67" s="199"/>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row>
    <row r="68" spans="1:60" s="157" customFormat="1" ht="409.5" customHeight="1">
      <c r="A68" s="10"/>
      <c r="B68" s="308"/>
      <c r="C68" s="308"/>
      <c r="D68" s="308"/>
      <c r="E68" s="308"/>
      <c r="F68" s="308"/>
      <c r="G68" s="308"/>
      <c r="H68" s="30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row>
    <row r="69" spans="1:60" s="157" customFormat="1" ht="69.75" customHeight="1">
      <c r="A69" s="10"/>
      <c r="B69" s="309"/>
      <c r="C69" s="310"/>
      <c r="D69" s="310"/>
      <c r="E69" s="310"/>
      <c r="F69" s="310"/>
      <c r="G69" s="310"/>
      <c r="H69" s="310"/>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row>
    <row r="70" spans="1:60" s="157" customFormat="1" ht="69.75" customHeight="1">
      <c r="A70" s="10"/>
      <c r="B70" s="201" t="s">
        <v>47</v>
      </c>
      <c r="C70" s="49">
        <f>C14</f>
        <v>0</v>
      </c>
      <c r="D70" s="202"/>
      <c r="E70" s="202"/>
      <c r="F70" s="202"/>
      <c r="G70" s="202"/>
      <c r="H70" s="202"/>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row>
    <row r="71" spans="1:60" ht="81" customHeight="1">
      <c r="B71" s="200"/>
      <c r="C71" s="311" t="s">
        <v>96</v>
      </c>
      <c r="D71" s="311"/>
      <c r="E71" s="311"/>
      <c r="F71" s="311"/>
      <c r="G71" s="311"/>
      <c r="H71" s="311"/>
      <c r="I71" s="312"/>
      <c r="J71" s="312"/>
      <c r="K71" s="312"/>
    </row>
    <row r="72" spans="1:60" ht="57.75" customHeight="1">
      <c r="B72" s="292" t="s">
        <v>34</v>
      </c>
      <c r="C72" s="292"/>
      <c r="D72" s="292"/>
      <c r="E72" s="292"/>
      <c r="F72" s="292"/>
      <c r="G72" s="292"/>
      <c r="H72" s="292"/>
      <c r="I72" s="292"/>
      <c r="J72" s="292"/>
      <c r="K72" s="292"/>
    </row>
    <row r="73" spans="1:60" ht="54.75" customHeight="1" thickBot="1">
      <c r="B73" s="43"/>
      <c r="C73" s="34"/>
      <c r="D73" s="42"/>
      <c r="E73" s="19"/>
      <c r="F73" s="19"/>
      <c r="G73" s="19"/>
      <c r="H73" s="23"/>
      <c r="I73" s="23"/>
      <c r="J73" s="23"/>
      <c r="K73" s="23"/>
    </row>
    <row r="74" spans="1:60" ht="72.75" customHeight="1" thickTop="1">
      <c r="A74" s="283" t="s">
        <v>10</v>
      </c>
      <c r="B74" s="285" t="s">
        <v>11</v>
      </c>
      <c r="C74" s="285"/>
      <c r="D74" s="285" t="s">
        <v>13</v>
      </c>
      <c r="E74" s="285" t="s">
        <v>12</v>
      </c>
      <c r="F74" s="285" t="s">
        <v>22</v>
      </c>
      <c r="G74" s="285" t="s">
        <v>160</v>
      </c>
      <c r="H74" s="285" t="s">
        <v>0</v>
      </c>
      <c r="I74" s="285" t="s">
        <v>40</v>
      </c>
      <c r="J74" s="285"/>
      <c r="K74" s="293"/>
      <c r="L74" s="85"/>
    </row>
    <row r="75" spans="1:60" s="3" customFormat="1" ht="115.5" customHeight="1" thickBot="1">
      <c r="A75" s="284"/>
      <c r="B75" s="286"/>
      <c r="C75" s="286"/>
      <c r="D75" s="286"/>
      <c r="E75" s="286"/>
      <c r="F75" s="286"/>
      <c r="G75" s="286"/>
      <c r="H75" s="286"/>
      <c r="I75" s="286"/>
      <c r="J75" s="286"/>
      <c r="K75" s="294"/>
      <c r="L75" s="8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row>
    <row r="76" spans="1:60" ht="132.75" customHeight="1" thickTop="1">
      <c r="A76" s="135" t="s">
        <v>5</v>
      </c>
      <c r="B76" s="287" t="s">
        <v>128</v>
      </c>
      <c r="C76" s="288"/>
      <c r="D76" s="166" t="s">
        <v>93</v>
      </c>
      <c r="E76" s="167">
        <v>4</v>
      </c>
      <c r="F76" s="167">
        <v>16</v>
      </c>
      <c r="G76" s="231">
        <f>oceniający1!G76</f>
        <v>0</v>
      </c>
      <c r="H76" s="218">
        <f>oceniający1!H76</f>
        <v>0</v>
      </c>
      <c r="I76" s="369">
        <f>oceniający1!I76</f>
        <v>0</v>
      </c>
      <c r="J76" s="369"/>
      <c r="K76" s="369"/>
      <c r="L76" s="2"/>
    </row>
    <row r="77" spans="1:60" ht="131.25" customHeight="1">
      <c r="A77" s="207" t="s">
        <v>6</v>
      </c>
      <c r="B77" s="238" t="s">
        <v>97</v>
      </c>
      <c r="C77" s="239"/>
      <c r="D77" s="146" t="s">
        <v>93</v>
      </c>
      <c r="E77" s="152">
        <v>4</v>
      </c>
      <c r="F77" s="152">
        <v>16</v>
      </c>
      <c r="G77" s="220">
        <f>oceniający1!G77</f>
        <v>0</v>
      </c>
      <c r="H77" s="220">
        <f>oceniający1!H77</f>
        <v>0</v>
      </c>
      <c r="I77" s="368">
        <f>oceniający1!I77</f>
        <v>0</v>
      </c>
      <c r="J77" s="368"/>
      <c r="K77" s="368"/>
      <c r="L77" s="2"/>
    </row>
    <row r="78" spans="1:60" ht="132.75" customHeight="1">
      <c r="A78" s="207" t="s">
        <v>7</v>
      </c>
      <c r="B78" s="238" t="s">
        <v>141</v>
      </c>
      <c r="C78" s="239"/>
      <c r="D78" s="168" t="s">
        <v>147</v>
      </c>
      <c r="E78" s="169">
        <v>3</v>
      </c>
      <c r="F78" s="169">
        <v>12</v>
      </c>
      <c r="G78" s="220">
        <f>oceniający1!G78</f>
        <v>0</v>
      </c>
      <c r="H78" s="220">
        <f>oceniający1!H78</f>
        <v>0</v>
      </c>
      <c r="I78" s="368">
        <f>oceniający1!I78</f>
        <v>0</v>
      </c>
      <c r="J78" s="368"/>
      <c r="K78" s="368"/>
      <c r="L78" s="2"/>
    </row>
    <row r="79" spans="1:60" ht="109.5" customHeight="1">
      <c r="A79" s="207" t="s">
        <v>8</v>
      </c>
      <c r="B79" s="238" t="s">
        <v>142</v>
      </c>
      <c r="C79" s="239"/>
      <c r="D79" s="146" t="s">
        <v>93</v>
      </c>
      <c r="E79" s="153">
        <v>3</v>
      </c>
      <c r="F79" s="152">
        <v>12</v>
      </c>
      <c r="G79" s="220">
        <f>oceniający1!G79</f>
        <v>0</v>
      </c>
      <c r="H79" s="220">
        <f>oceniający1!H79</f>
        <v>0</v>
      </c>
      <c r="I79" s="368">
        <f>oceniający1!I79</f>
        <v>0</v>
      </c>
      <c r="J79" s="368"/>
      <c r="K79" s="368"/>
      <c r="L79" s="2"/>
    </row>
    <row r="80" spans="1:60" ht="119.25" customHeight="1">
      <c r="A80" s="207" t="s">
        <v>9</v>
      </c>
      <c r="B80" s="238" t="s">
        <v>143</v>
      </c>
      <c r="C80" s="239"/>
      <c r="D80" s="146" t="s">
        <v>148</v>
      </c>
      <c r="E80" s="153">
        <v>2</v>
      </c>
      <c r="F80" s="152">
        <v>6</v>
      </c>
      <c r="G80" s="220">
        <f>oceniający1!G80</f>
        <v>0</v>
      </c>
      <c r="H80" s="220">
        <f>oceniający1!H80</f>
        <v>0</v>
      </c>
      <c r="I80" s="368">
        <f>oceniający1!I80</f>
        <v>0</v>
      </c>
      <c r="J80" s="368"/>
      <c r="K80" s="368"/>
    </row>
    <row r="81" spans="1:60" ht="119.25" customHeight="1">
      <c r="A81" s="207" t="s">
        <v>38</v>
      </c>
      <c r="B81" s="250" t="s">
        <v>144</v>
      </c>
      <c r="C81" s="251"/>
      <c r="D81" s="146" t="s">
        <v>149</v>
      </c>
      <c r="E81" s="153">
        <v>4</v>
      </c>
      <c r="F81" s="152">
        <v>4</v>
      </c>
      <c r="G81" s="220">
        <f>oceniający1!G81</f>
        <v>0</v>
      </c>
      <c r="H81" s="220">
        <f>oceniający1!H81</f>
        <v>0</v>
      </c>
      <c r="I81" s="368">
        <f>oceniający1!I81</f>
        <v>0</v>
      </c>
      <c r="J81" s="368"/>
      <c r="K81" s="368"/>
    </row>
    <row r="82" spans="1:60" ht="119.25" customHeight="1">
      <c r="A82" s="207" t="s">
        <v>39</v>
      </c>
      <c r="B82" s="250" t="s">
        <v>145</v>
      </c>
      <c r="C82" s="251"/>
      <c r="D82" s="146" t="s">
        <v>150</v>
      </c>
      <c r="E82" s="153">
        <v>2</v>
      </c>
      <c r="F82" s="152">
        <v>4</v>
      </c>
      <c r="G82" s="220">
        <f>oceniający1!G82</f>
        <v>0</v>
      </c>
      <c r="H82" s="220">
        <f>oceniający1!H82</f>
        <v>0</v>
      </c>
      <c r="I82" s="368">
        <f>oceniający1!I82</f>
        <v>0</v>
      </c>
      <c r="J82" s="368"/>
      <c r="K82" s="368"/>
    </row>
    <row r="83" spans="1:60" ht="118.5" customHeight="1">
      <c r="A83" s="207" t="s">
        <v>62</v>
      </c>
      <c r="B83" s="272" t="s">
        <v>146</v>
      </c>
      <c r="C83" s="273"/>
      <c r="D83" s="146" t="s">
        <v>149</v>
      </c>
      <c r="E83" s="153">
        <v>4</v>
      </c>
      <c r="F83" s="152">
        <v>4</v>
      </c>
      <c r="G83" s="220">
        <f>oceniający1!G83</f>
        <v>0</v>
      </c>
      <c r="H83" s="220">
        <f>oceniający1!H83</f>
        <v>0</v>
      </c>
      <c r="I83" s="368">
        <f>oceniający1!I83</f>
        <v>0</v>
      </c>
      <c r="J83" s="368"/>
      <c r="K83" s="368"/>
      <c r="L83" s="36"/>
      <c r="M83" s="157"/>
      <c r="N83" s="157"/>
      <c r="O83" s="157"/>
      <c r="P83" s="157"/>
      <c r="Q83" s="157"/>
      <c r="R83" s="157"/>
      <c r="S83" s="157"/>
      <c r="T83" s="157"/>
      <c r="U83" s="157"/>
      <c r="V83" s="157"/>
      <c r="W83" s="157"/>
      <c r="X83" s="157"/>
      <c r="Y83" s="157"/>
      <c r="Z83" s="157"/>
      <c r="AA83" s="157"/>
      <c r="AB83" s="157"/>
      <c r="AC83" s="157"/>
      <c r="AD83" s="157"/>
      <c r="AE83" s="157"/>
      <c r="AF83" s="157"/>
      <c r="AG83" s="157"/>
      <c r="AH83" s="157"/>
      <c r="AI83" s="157"/>
      <c r="AJ83" s="157"/>
      <c r="AK83" s="157"/>
      <c r="AL83" s="157"/>
      <c r="AM83" s="157"/>
      <c r="AN83" s="157"/>
      <c r="AO83" s="157"/>
      <c r="AP83" s="157"/>
      <c r="AQ83" s="157"/>
      <c r="AR83" s="157"/>
      <c r="AS83" s="157"/>
      <c r="AT83" s="157"/>
      <c r="AU83" s="157"/>
      <c r="AV83" s="157"/>
      <c r="AW83" s="157"/>
      <c r="AX83" s="157"/>
      <c r="AY83" s="157"/>
      <c r="AZ83" s="157"/>
      <c r="BA83" s="157"/>
      <c r="BB83" s="157"/>
      <c r="BC83" s="157"/>
      <c r="BD83" s="157"/>
      <c r="BE83" s="157"/>
      <c r="BF83" s="157"/>
      <c r="BG83" s="157"/>
      <c r="BH83" s="157"/>
    </row>
    <row r="84" spans="1:60" ht="105" customHeight="1">
      <c r="A84" s="195"/>
      <c r="B84" s="269" t="s">
        <v>14</v>
      </c>
      <c r="C84" s="269"/>
      <c r="D84" s="194"/>
      <c r="E84" s="195"/>
      <c r="F84" s="152">
        <f>SUM(F76:F83)</f>
        <v>74</v>
      </c>
      <c r="G84" s="232"/>
      <c r="H84" s="220">
        <f>SUM(H76:H83)</f>
        <v>0</v>
      </c>
      <c r="I84" s="370"/>
      <c r="J84" s="370"/>
      <c r="K84" s="371"/>
      <c r="L84" s="36"/>
      <c r="M84" s="157"/>
      <c r="N84" s="157"/>
      <c r="O84" s="157"/>
      <c r="P84" s="157"/>
      <c r="Q84" s="157"/>
      <c r="R84" s="157"/>
      <c r="S84" s="157"/>
      <c r="T84" s="157"/>
      <c r="U84" s="157"/>
      <c r="V84" s="157"/>
      <c r="W84" s="157"/>
      <c r="X84" s="157"/>
      <c r="Y84" s="157"/>
      <c r="Z84" s="157"/>
      <c r="AA84" s="157"/>
      <c r="AB84" s="157"/>
      <c r="AC84" s="157"/>
      <c r="AD84" s="157"/>
      <c r="AE84" s="157"/>
      <c r="AF84" s="157"/>
      <c r="AG84" s="157"/>
      <c r="AH84" s="157"/>
      <c r="AI84" s="157"/>
      <c r="AJ84" s="157"/>
      <c r="AK84" s="157"/>
      <c r="AL84" s="157"/>
      <c r="AM84" s="157"/>
      <c r="AN84" s="157"/>
      <c r="AO84" s="157"/>
      <c r="AP84" s="157"/>
      <c r="AQ84" s="157"/>
      <c r="AR84" s="157"/>
      <c r="AS84" s="157"/>
      <c r="AT84" s="157"/>
      <c r="AU84" s="157"/>
      <c r="AV84" s="157"/>
      <c r="AW84" s="157"/>
      <c r="AX84" s="157"/>
      <c r="AY84" s="157"/>
      <c r="AZ84" s="157"/>
      <c r="BA84" s="157"/>
      <c r="BB84" s="157"/>
      <c r="BC84" s="157"/>
      <c r="BD84" s="157"/>
      <c r="BE84" s="157"/>
      <c r="BF84" s="157"/>
      <c r="BG84" s="157"/>
      <c r="BH84" s="157"/>
    </row>
    <row r="85" spans="1:60" ht="105" customHeight="1">
      <c r="A85" s="38"/>
      <c r="B85" s="38"/>
      <c r="C85" s="38"/>
      <c r="D85" s="38"/>
      <c r="E85" s="38"/>
      <c r="F85" s="170"/>
      <c r="G85" s="170"/>
      <c r="H85" s="170"/>
      <c r="I85" s="171"/>
      <c r="J85" s="171"/>
      <c r="K85" s="171"/>
      <c r="L85" s="36"/>
      <c r="M85" s="157"/>
      <c r="N85" s="157"/>
      <c r="O85" s="157"/>
      <c r="P85" s="157"/>
      <c r="Q85" s="157"/>
      <c r="R85" s="157"/>
      <c r="S85" s="157"/>
      <c r="T85" s="157"/>
      <c r="U85" s="157"/>
      <c r="V85" s="157"/>
      <c r="W85" s="157"/>
      <c r="X85" s="157"/>
      <c r="Y85" s="157"/>
      <c r="Z85" s="157"/>
      <c r="AA85" s="157"/>
      <c r="AB85" s="157"/>
      <c r="AC85" s="157"/>
      <c r="AD85" s="157"/>
      <c r="AE85" s="157"/>
      <c r="AF85" s="157"/>
      <c r="AG85" s="157"/>
      <c r="AH85" s="157"/>
      <c r="AI85" s="157"/>
      <c r="AJ85" s="157"/>
      <c r="AK85" s="157"/>
      <c r="AL85" s="157"/>
      <c r="AM85" s="157"/>
      <c r="AN85" s="157"/>
      <c r="AO85" s="157"/>
      <c r="AP85" s="157"/>
      <c r="AQ85" s="157"/>
      <c r="AR85" s="157"/>
      <c r="AS85" s="157"/>
      <c r="AT85" s="157"/>
      <c r="AU85" s="157"/>
      <c r="AV85" s="157"/>
      <c r="AW85" s="157"/>
      <c r="AX85" s="157"/>
      <c r="AY85" s="157"/>
      <c r="AZ85" s="157"/>
      <c r="BA85" s="157"/>
      <c r="BB85" s="157"/>
      <c r="BC85" s="157"/>
      <c r="BD85" s="157"/>
      <c r="BE85" s="157"/>
      <c r="BF85" s="157"/>
      <c r="BG85" s="157"/>
      <c r="BH85" s="157"/>
    </row>
    <row r="86" spans="1:60" s="157" customFormat="1" ht="79.5" customHeight="1">
      <c r="A86" s="10"/>
      <c r="B86" s="164" t="str">
        <f>B14</f>
        <v>Numer ewidencyjny wniosku:</v>
      </c>
      <c r="C86" s="180">
        <f>C13</f>
        <v>0</v>
      </c>
      <c r="D86" s="262"/>
      <c r="E86" s="262"/>
      <c r="F86" s="35"/>
      <c r="G86" s="35"/>
      <c r="H86" s="36"/>
      <c r="I86" s="36"/>
      <c r="J86" s="36"/>
      <c r="K86" s="36"/>
      <c r="L86" s="36"/>
    </row>
    <row r="87" spans="1:60" s="208" customFormat="1" ht="85.5" customHeight="1">
      <c r="A87" s="188"/>
      <c r="B87" s="255" t="s">
        <v>26</v>
      </c>
      <c r="C87" s="255"/>
      <c r="D87" s="255"/>
      <c r="E87" s="255"/>
      <c r="F87" s="255"/>
      <c r="G87" s="255"/>
      <c r="H87" s="255"/>
      <c r="I87" s="255"/>
      <c r="J87" s="255"/>
      <c r="K87" s="255"/>
      <c r="L87" s="36"/>
      <c r="M87" s="157"/>
      <c r="N87" s="157"/>
      <c r="O87" s="157"/>
      <c r="P87" s="157"/>
      <c r="Q87" s="157"/>
      <c r="R87" s="157"/>
      <c r="S87" s="157"/>
      <c r="T87" s="157"/>
      <c r="U87" s="157"/>
      <c r="V87" s="157"/>
      <c r="W87" s="157"/>
      <c r="X87" s="157"/>
      <c r="Y87" s="157"/>
      <c r="Z87" s="157"/>
      <c r="AA87" s="157"/>
      <c r="AB87" s="157"/>
      <c r="AC87" s="157"/>
      <c r="AD87" s="157"/>
      <c r="AE87" s="157"/>
      <c r="AF87" s="157"/>
      <c r="AG87" s="157"/>
      <c r="AH87" s="157"/>
      <c r="AI87" s="157"/>
      <c r="AJ87" s="157"/>
      <c r="AK87" s="157"/>
      <c r="AL87" s="157"/>
      <c r="AM87" s="157"/>
      <c r="AN87" s="157"/>
      <c r="AO87" s="157"/>
      <c r="AP87" s="157"/>
      <c r="AQ87" s="157"/>
      <c r="AR87" s="157"/>
      <c r="AS87" s="157"/>
      <c r="AT87" s="157"/>
      <c r="AU87" s="157"/>
      <c r="AV87" s="157"/>
      <c r="AW87" s="157"/>
      <c r="AX87" s="157"/>
      <c r="AY87" s="157"/>
      <c r="AZ87" s="157"/>
      <c r="BA87" s="157"/>
      <c r="BB87" s="157"/>
      <c r="BC87" s="157"/>
      <c r="BD87" s="157"/>
      <c r="BE87" s="157"/>
      <c r="BF87" s="157"/>
      <c r="BG87" s="157"/>
      <c r="BH87" s="157"/>
    </row>
    <row r="88" spans="1:60" s="208" customFormat="1" ht="66" customHeight="1">
      <c r="A88" s="18"/>
      <c r="B88" s="7"/>
      <c r="C88" s="5"/>
      <c r="D88" s="5"/>
      <c r="E88" s="6"/>
      <c r="F88" s="6"/>
      <c r="G88" s="6"/>
      <c r="H88" s="6"/>
      <c r="I88" s="6"/>
      <c r="J88" s="6"/>
      <c r="K88" s="6"/>
      <c r="L88" s="157"/>
      <c r="M88" s="157"/>
      <c r="N88" s="157"/>
      <c r="O88" s="157"/>
      <c r="P88" s="157"/>
      <c r="Q88" s="157"/>
      <c r="R88" s="157"/>
      <c r="S88" s="157"/>
      <c r="T88" s="157"/>
      <c r="U88" s="157"/>
      <c r="V88" s="157"/>
      <c r="W88" s="157"/>
      <c r="X88" s="157"/>
      <c r="Y88" s="157"/>
      <c r="Z88" s="157"/>
      <c r="AA88" s="157"/>
      <c r="AB88" s="157"/>
      <c r="AC88" s="157"/>
      <c r="AD88" s="157"/>
      <c r="AE88" s="157"/>
      <c r="AF88" s="157"/>
      <c r="AG88" s="157"/>
      <c r="AH88" s="157"/>
      <c r="AI88" s="157"/>
      <c r="AJ88" s="157"/>
      <c r="AK88" s="157"/>
      <c r="AL88" s="157"/>
      <c r="AM88" s="157"/>
      <c r="AN88" s="157"/>
      <c r="AO88" s="157"/>
      <c r="AP88" s="157"/>
      <c r="AQ88" s="157"/>
      <c r="AR88" s="157"/>
      <c r="AS88" s="157"/>
      <c r="AT88" s="157"/>
      <c r="AU88" s="157"/>
      <c r="AV88" s="157"/>
      <c r="AW88" s="157"/>
      <c r="AX88" s="157"/>
      <c r="AY88" s="157"/>
      <c r="AZ88" s="157"/>
      <c r="BA88" s="157"/>
      <c r="BB88" s="157"/>
      <c r="BC88" s="157"/>
      <c r="BD88" s="157"/>
      <c r="BE88" s="157"/>
      <c r="BF88" s="157"/>
      <c r="BG88" s="157"/>
      <c r="BH88" s="157"/>
    </row>
    <row r="89" spans="1:60" s="208" customFormat="1" ht="409.5" customHeight="1">
      <c r="A89" s="17"/>
      <c r="B89" s="4"/>
      <c r="C89" s="4"/>
      <c r="D89" s="4"/>
      <c r="H89"/>
      <c r="I89"/>
      <c r="J89"/>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row>
    <row r="90" spans="1:60" ht="359.25" customHeight="1">
      <c r="D90" s="1"/>
      <c r="L90" s="157"/>
      <c r="M90" s="157"/>
      <c r="N90" s="157"/>
      <c r="O90" s="157"/>
      <c r="P90" s="157"/>
      <c r="Q90" s="157"/>
      <c r="R90" s="157"/>
      <c r="S90" s="157"/>
      <c r="T90" s="157"/>
      <c r="U90" s="157"/>
      <c r="V90" s="157"/>
      <c r="W90" s="157"/>
      <c r="X90" s="157"/>
      <c r="Y90" s="157"/>
      <c r="Z90" s="157"/>
      <c r="AA90" s="157"/>
      <c r="AB90" s="157"/>
      <c r="AC90" s="157"/>
      <c r="AD90" s="157"/>
      <c r="AE90" s="157"/>
      <c r="AF90" s="157"/>
      <c r="AG90" s="157"/>
      <c r="AH90" s="157"/>
      <c r="AI90" s="157"/>
      <c r="AJ90" s="157"/>
      <c r="AK90" s="157"/>
      <c r="AL90" s="157"/>
      <c r="AM90" s="157"/>
      <c r="AN90" s="157"/>
      <c r="AO90" s="157"/>
      <c r="AP90" s="157"/>
      <c r="AQ90" s="157"/>
      <c r="AR90" s="157"/>
      <c r="AS90" s="157"/>
      <c r="AT90" s="157"/>
      <c r="AU90" s="157"/>
      <c r="AV90" s="157"/>
      <c r="AW90" s="157"/>
      <c r="AX90" s="157"/>
      <c r="AY90" s="157"/>
      <c r="AZ90" s="157"/>
      <c r="BA90" s="157"/>
      <c r="BB90" s="157"/>
      <c r="BC90" s="157"/>
      <c r="BD90" s="157"/>
      <c r="BE90" s="157"/>
      <c r="BF90" s="157"/>
      <c r="BG90" s="157"/>
      <c r="BH90" s="157"/>
    </row>
    <row r="91" spans="1:60" ht="284.25" customHeight="1">
      <c r="D91" s="1"/>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row>
    <row r="92" spans="1:60" s="157" customFormat="1" ht="92.25" customHeight="1">
      <c r="A92" s="275" t="s">
        <v>18</v>
      </c>
      <c r="B92" s="275"/>
      <c r="C92" s="44"/>
      <c r="D92" s="122" t="s">
        <v>19</v>
      </c>
      <c r="E92" s="276"/>
      <c r="F92" s="276"/>
      <c r="G92" s="276"/>
      <c r="H92" s="276"/>
      <c r="I92" s="276"/>
      <c r="J92" s="276"/>
      <c r="K92" s="47"/>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row>
    <row r="93" spans="1:60" s="157" customFormat="1" ht="46.5" customHeight="1">
      <c r="A93" s="48"/>
      <c r="B93" s="109" t="str">
        <f>B86</f>
        <v>Numer ewidencyjny wniosku:</v>
      </c>
      <c r="C93" s="49">
        <f>C86</f>
        <v>0</v>
      </c>
      <c r="D93" s="122"/>
      <c r="E93" s="122"/>
      <c r="F93" s="122"/>
      <c r="G93" s="122"/>
      <c r="H93" s="122"/>
      <c r="I93" s="122"/>
      <c r="J93" s="122"/>
      <c r="K93" s="49"/>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row>
    <row r="94" spans="1:60" s="157" customFormat="1" ht="56.25" customHeight="1" thickBot="1">
      <c r="A94" s="256" t="s">
        <v>41</v>
      </c>
      <c r="B94" s="256"/>
      <c r="C94" s="256"/>
      <c r="D94" s="256"/>
      <c r="E94" s="256"/>
      <c r="F94" s="256"/>
      <c r="G94" s="256"/>
      <c r="H94" s="256"/>
      <c r="I94" s="256"/>
      <c r="J94" s="256"/>
      <c r="K94" s="256"/>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row>
    <row r="95" spans="1:60" s="8" customFormat="1" ht="49.5" customHeight="1" thickTop="1" thickBot="1">
      <c r="A95" s="141" t="s">
        <v>10</v>
      </c>
      <c r="B95" s="147" t="s">
        <v>69</v>
      </c>
      <c r="C95" s="263" t="s">
        <v>28</v>
      </c>
      <c r="D95" s="264"/>
      <c r="E95" s="264"/>
      <c r="F95" s="264"/>
      <c r="G95" s="264"/>
      <c r="H95" s="264"/>
      <c r="I95" s="264"/>
      <c r="J95" s="264"/>
      <c r="K95" s="26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row>
    <row r="96" spans="1:60" s="157" customFormat="1" ht="273" customHeight="1" thickTop="1">
      <c r="A96" s="148">
        <v>1</v>
      </c>
      <c r="B96" s="198" t="s">
        <v>128</v>
      </c>
      <c r="C96" s="266" t="s">
        <v>159</v>
      </c>
      <c r="D96" s="267"/>
      <c r="E96" s="267"/>
      <c r="F96" s="267"/>
      <c r="G96" s="267"/>
      <c r="H96" s="267"/>
      <c r="I96" s="267"/>
      <c r="J96" s="267"/>
      <c r="K96" s="268"/>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row>
    <row r="97" spans="1:60" s="8" customFormat="1" ht="270" customHeight="1">
      <c r="A97" s="149" t="s">
        <v>6</v>
      </c>
      <c r="B97" s="197" t="s">
        <v>97</v>
      </c>
      <c r="C97" s="241" t="s">
        <v>154</v>
      </c>
      <c r="D97" s="242"/>
      <c r="E97" s="242"/>
      <c r="F97" s="242"/>
      <c r="G97" s="242"/>
      <c r="H97" s="242"/>
      <c r="I97" s="242"/>
      <c r="J97" s="242"/>
      <c r="K97" s="243"/>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row>
    <row r="98" spans="1:60" s="8" customFormat="1" ht="205.5" customHeight="1">
      <c r="A98" s="149" t="s">
        <v>7</v>
      </c>
      <c r="B98" s="197" t="s">
        <v>141</v>
      </c>
      <c r="C98" s="241" t="s">
        <v>155</v>
      </c>
      <c r="D98" s="242"/>
      <c r="E98" s="242"/>
      <c r="F98" s="242"/>
      <c r="G98" s="242"/>
      <c r="H98" s="242"/>
      <c r="I98" s="242"/>
      <c r="J98" s="242"/>
      <c r="K98" s="243"/>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row>
    <row r="99" spans="1:60" s="8" customFormat="1" ht="231" customHeight="1">
      <c r="A99" s="149" t="s">
        <v>8</v>
      </c>
      <c r="B99" s="197" t="s">
        <v>142</v>
      </c>
      <c r="C99" s="241" t="s">
        <v>156</v>
      </c>
      <c r="D99" s="242"/>
      <c r="E99" s="242"/>
      <c r="F99" s="242"/>
      <c r="G99" s="242"/>
      <c r="H99" s="242"/>
      <c r="I99" s="242"/>
      <c r="J99" s="242"/>
      <c r="K99" s="243"/>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row>
    <row r="100" spans="1:60" s="8" customFormat="1" ht="144" customHeight="1">
      <c r="A100" s="149" t="s">
        <v>9</v>
      </c>
      <c r="B100" s="197" t="s">
        <v>143</v>
      </c>
      <c r="C100" s="241" t="s">
        <v>157</v>
      </c>
      <c r="D100" s="242"/>
      <c r="E100" s="242"/>
      <c r="F100" s="242"/>
      <c r="G100" s="242"/>
      <c r="H100" s="242"/>
      <c r="I100" s="242"/>
      <c r="J100" s="242"/>
      <c r="K100" s="243"/>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row>
    <row r="101" spans="1:60" s="8" customFormat="1" ht="94.5" customHeight="1">
      <c r="A101" s="149" t="s">
        <v>38</v>
      </c>
      <c r="B101" s="197" t="s">
        <v>144</v>
      </c>
      <c r="C101" s="241" t="s">
        <v>152</v>
      </c>
      <c r="D101" s="242"/>
      <c r="E101" s="242"/>
      <c r="F101" s="242"/>
      <c r="G101" s="242"/>
      <c r="H101" s="242"/>
      <c r="I101" s="242"/>
      <c r="J101" s="242"/>
      <c r="K101" s="243"/>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row>
    <row r="102" spans="1:60" s="8" customFormat="1" ht="124.5" customHeight="1">
      <c r="A102" s="149" t="s">
        <v>39</v>
      </c>
      <c r="B102" s="197" t="s">
        <v>145</v>
      </c>
      <c r="C102" s="241" t="s">
        <v>158</v>
      </c>
      <c r="D102" s="242"/>
      <c r="E102" s="242"/>
      <c r="F102" s="242"/>
      <c r="G102" s="242"/>
      <c r="H102" s="242"/>
      <c r="I102" s="242"/>
      <c r="J102" s="242"/>
      <c r="K102" s="243"/>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row>
    <row r="103" spans="1:60" ht="126.75" customHeight="1">
      <c r="A103" s="149" t="s">
        <v>62</v>
      </c>
      <c r="B103" s="197" t="s">
        <v>146</v>
      </c>
      <c r="C103" s="259" t="s">
        <v>153</v>
      </c>
      <c r="D103" s="260"/>
      <c r="E103" s="260"/>
      <c r="F103" s="260"/>
      <c r="G103" s="260"/>
      <c r="H103" s="260"/>
      <c r="I103" s="260"/>
      <c r="J103" s="260"/>
      <c r="K103" s="261"/>
    </row>
    <row r="104" spans="1:60" ht="81.75" customHeight="1">
      <c r="A104" s="86"/>
      <c r="B104" s="182" t="str">
        <f>B64</f>
        <v>Numer ewidencyjny wniosku:</v>
      </c>
      <c r="C104" s="47">
        <f>C14</f>
        <v>0</v>
      </c>
      <c r="D104" s="86"/>
      <c r="E104" s="86"/>
      <c r="F104" s="86"/>
      <c r="G104" s="86"/>
      <c r="H104" s="86"/>
      <c r="I104" s="86"/>
      <c r="J104" s="86"/>
      <c r="K104" s="86"/>
    </row>
    <row r="105" spans="1:60" ht="36" customHeight="1">
      <c r="A105" s="87"/>
      <c r="B105" s="88"/>
      <c r="C105" s="89"/>
      <c r="D105" s="88"/>
      <c r="E105" s="90"/>
      <c r="F105" s="89"/>
      <c r="G105" s="89"/>
      <c r="H105" s="91"/>
      <c r="I105" s="91"/>
      <c r="J105" s="91"/>
      <c r="K105" s="91"/>
    </row>
    <row r="106" spans="1:60" ht="52.5" customHeight="1">
      <c r="A106" s="87"/>
      <c r="B106" s="88"/>
      <c r="C106" s="89"/>
      <c r="D106" s="88"/>
      <c r="E106" s="90"/>
      <c r="F106" s="89"/>
      <c r="G106" s="89"/>
      <c r="H106" s="91"/>
      <c r="I106" s="91"/>
      <c r="J106" s="91"/>
      <c r="K106" s="91"/>
    </row>
    <row r="107" spans="1:60" ht="36" customHeight="1">
      <c r="A107" s="87"/>
      <c r="B107" s="88"/>
      <c r="C107" s="89"/>
      <c r="D107" s="88"/>
      <c r="E107" s="90"/>
      <c r="F107" s="89"/>
      <c r="G107" s="89"/>
      <c r="H107" s="91"/>
      <c r="I107" s="91"/>
      <c r="J107" s="91"/>
      <c r="K107" s="91"/>
    </row>
    <row r="108" spans="1:60" ht="42.75" customHeight="1">
      <c r="A108" s="92"/>
      <c r="B108" s="92"/>
      <c r="C108" s="92"/>
      <c r="D108" s="93"/>
      <c r="E108" s="93"/>
      <c r="F108" s="93"/>
      <c r="G108" s="93"/>
      <c r="H108" s="93"/>
      <c r="I108" s="92"/>
      <c r="J108" s="92"/>
      <c r="K108" s="92"/>
    </row>
    <row r="109" spans="1:60" ht="64.5" customHeight="1" thickBot="1">
      <c r="A109" s="206"/>
      <c r="B109" s="94"/>
      <c r="C109" s="94"/>
      <c r="D109" s="257" t="s">
        <v>46</v>
      </c>
      <c r="E109" s="257"/>
      <c r="F109" s="257"/>
      <c r="G109" s="257"/>
      <c r="H109" s="257"/>
      <c r="I109" s="257"/>
      <c r="J109" s="206"/>
      <c r="K109" s="96"/>
    </row>
    <row r="110" spans="1:60" s="208" customFormat="1" ht="69" customHeight="1" thickTop="1" thickBot="1">
      <c r="A110" s="258"/>
      <c r="B110" s="95"/>
      <c r="C110" s="95"/>
      <c r="D110" s="244" t="s">
        <v>43</v>
      </c>
      <c r="E110" s="245"/>
      <c r="F110" s="245"/>
      <c r="G110" s="246"/>
      <c r="H110" s="174" t="s">
        <v>44</v>
      </c>
      <c r="I110" s="95"/>
      <c r="J110" s="95"/>
      <c r="K110" s="95"/>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row>
    <row r="111" spans="1:60" ht="91.5" customHeight="1" thickTop="1" thickBot="1">
      <c r="A111" s="258"/>
      <c r="B111" s="95"/>
      <c r="C111" s="95"/>
      <c r="D111" s="247"/>
      <c r="E111" s="248"/>
      <c r="F111" s="248"/>
      <c r="G111" s="249"/>
      <c r="H111" s="112"/>
      <c r="I111" s="95"/>
      <c r="J111" s="95"/>
      <c r="K111" s="95"/>
    </row>
    <row r="112" spans="1:60" ht="91.5" customHeight="1" thickTop="1">
      <c r="A112" s="206"/>
      <c r="B112" s="95"/>
      <c r="C112" s="95"/>
      <c r="D112" s="130"/>
      <c r="E112" s="130"/>
      <c r="F112" s="130"/>
      <c r="G112" s="130"/>
      <c r="H112" s="131"/>
      <c r="I112" s="95"/>
      <c r="J112" s="95"/>
      <c r="K112" s="95"/>
    </row>
    <row r="113" spans="1:60" ht="91.5" customHeight="1">
      <c r="A113" s="206"/>
      <c r="B113" s="95"/>
      <c r="C113" s="172" t="s">
        <v>131</v>
      </c>
      <c r="D113" s="172"/>
      <c r="E113" s="173">
        <f>H84</f>
        <v>0</v>
      </c>
      <c r="F113" s="172"/>
      <c r="G113" s="172"/>
      <c r="H113" s="172"/>
      <c r="I113" s="172"/>
      <c r="J113" s="172"/>
      <c r="K113" s="172"/>
    </row>
    <row r="114" spans="1:60" ht="90" customHeight="1">
      <c r="A114" s="97"/>
      <c r="B114" s="98"/>
      <c r="C114" s="98"/>
      <c r="D114" s="280"/>
      <c r="E114" s="280"/>
      <c r="F114" s="280"/>
      <c r="G114" s="280"/>
      <c r="H114" s="280"/>
      <c r="I114" s="99"/>
      <c r="J114" s="99"/>
      <c r="K114" s="99"/>
    </row>
    <row r="115" spans="1:60" ht="121.5" customHeight="1">
      <c r="A115" s="97"/>
      <c r="B115" s="98"/>
      <c r="C115" s="98"/>
      <c r="D115" s="129"/>
      <c r="E115" s="100" t="s">
        <v>45</v>
      </c>
      <c r="F115" s="101"/>
      <c r="G115" s="101"/>
      <c r="H115" s="101"/>
      <c r="I115" s="99"/>
      <c r="J115" s="99"/>
      <c r="K115" s="99"/>
    </row>
    <row r="116" spans="1:60" ht="48" customHeight="1">
      <c r="A116" s="97"/>
      <c r="B116" s="102"/>
      <c r="C116" s="102"/>
      <c r="D116" s="281"/>
      <c r="E116" s="281"/>
      <c r="F116" s="281"/>
      <c r="G116" s="205"/>
      <c r="H116" s="103"/>
      <c r="I116" s="104"/>
      <c r="J116" s="104"/>
      <c r="K116" s="104"/>
    </row>
    <row r="117" spans="1:60" ht="30" customHeight="1">
      <c r="A117" s="282"/>
      <c r="B117" s="282"/>
      <c r="C117" s="282"/>
      <c r="D117" s="282"/>
      <c r="E117" s="282"/>
      <c r="F117" s="282"/>
      <c r="G117" s="282"/>
      <c r="H117" s="282"/>
      <c r="I117" s="95"/>
      <c r="J117" s="95"/>
      <c r="K117" s="105"/>
    </row>
    <row r="118" spans="1:60" ht="34.5" hidden="1" customHeight="1">
      <c r="A118" s="105"/>
      <c r="B118" s="279"/>
      <c r="C118" s="279"/>
      <c r="D118" s="279"/>
      <c r="E118" s="279"/>
      <c r="F118" s="99"/>
      <c r="G118" s="99"/>
      <c r="H118" s="204"/>
      <c r="I118" s="95"/>
      <c r="J118" s="95"/>
      <c r="K118" s="105"/>
    </row>
    <row r="119" spans="1:60" ht="35.25" hidden="1" customHeight="1">
      <c r="A119" s="95"/>
      <c r="B119" s="279"/>
      <c r="C119" s="279"/>
      <c r="D119" s="279"/>
      <c r="E119" s="279"/>
      <c r="F119" s="99"/>
      <c r="G119" s="99"/>
      <c r="H119" s="204"/>
      <c r="I119" s="95"/>
      <c r="J119" s="95"/>
      <c r="K119" s="95"/>
    </row>
    <row r="120" spans="1:60" ht="35.25" hidden="1" customHeight="1">
      <c r="A120" s="206"/>
      <c r="B120" s="279"/>
      <c r="C120" s="279"/>
      <c r="D120" s="279"/>
      <c r="E120" s="279"/>
      <c r="F120" s="99"/>
      <c r="G120" s="99"/>
      <c r="H120" s="99"/>
      <c r="I120" s="95"/>
      <c r="J120" s="95"/>
      <c r="K120" s="96"/>
    </row>
    <row r="121" spans="1:60" ht="35.25" hidden="1" customHeight="1">
      <c r="A121" s="206"/>
      <c r="B121" s="279"/>
      <c r="C121" s="279"/>
      <c r="D121" s="279"/>
      <c r="E121" s="204"/>
      <c r="F121" s="99"/>
      <c r="G121" s="99"/>
      <c r="H121" s="99"/>
      <c r="I121" s="95"/>
      <c r="J121" s="95"/>
      <c r="K121" s="96"/>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row>
    <row r="122" spans="1:60" ht="35.25" hidden="1" customHeight="1">
      <c r="A122" s="95"/>
      <c r="B122" s="204"/>
      <c r="C122" s="204"/>
      <c r="D122" s="204"/>
      <c r="E122" s="204"/>
      <c r="F122" s="99"/>
      <c r="G122" s="99"/>
      <c r="H122" s="99"/>
      <c r="I122" s="95"/>
      <c r="J122" s="95"/>
      <c r="K122" s="95"/>
    </row>
    <row r="123" spans="1:60" ht="35.25" hidden="1" customHeight="1">
      <c r="A123" s="95"/>
      <c r="B123" s="279"/>
      <c r="C123" s="279"/>
      <c r="D123" s="279"/>
      <c r="E123" s="204"/>
      <c r="F123" s="99"/>
      <c r="G123" s="99"/>
      <c r="H123" s="99"/>
      <c r="I123" s="95"/>
      <c r="J123" s="95"/>
      <c r="K123" s="95"/>
    </row>
    <row r="124" spans="1:60" ht="35.25" customHeight="1">
      <c r="A124" s="95"/>
      <c r="B124" s="204"/>
      <c r="C124" s="204"/>
      <c r="D124" s="124"/>
      <c r="E124" s="204"/>
      <c r="F124" s="99"/>
      <c r="G124" s="99"/>
      <c r="H124" s="99"/>
      <c r="I124" s="95"/>
      <c r="J124" s="95"/>
      <c r="K124" s="95"/>
    </row>
    <row r="125" spans="1:60" ht="35.25" customHeight="1">
      <c r="A125" s="95"/>
      <c r="B125" s="107"/>
      <c r="C125" s="107" t="s">
        <v>132</v>
      </c>
      <c r="D125" s="107"/>
      <c r="E125" s="107"/>
      <c r="F125" s="99"/>
      <c r="G125" s="99"/>
      <c r="H125" s="106" t="s">
        <v>19</v>
      </c>
      <c r="I125" s="183"/>
      <c r="J125" s="184"/>
      <c r="K125" s="184"/>
    </row>
    <row r="126" spans="1:60" ht="35.25" customHeight="1">
      <c r="A126" s="95"/>
      <c r="B126" s="204"/>
      <c r="C126" s="106"/>
      <c r="D126" s="124"/>
      <c r="E126" s="204"/>
      <c r="F126" s="99"/>
      <c r="G126" s="99"/>
      <c r="H126" s="107"/>
      <c r="I126" s="95"/>
      <c r="J126" s="95"/>
      <c r="K126" s="95"/>
    </row>
    <row r="127" spans="1:60" ht="35.25" customHeight="1">
      <c r="A127" s="95"/>
      <c r="B127" s="204"/>
      <c r="C127" s="106"/>
      <c r="D127" s="124"/>
      <c r="E127" s="204"/>
      <c r="F127" s="99"/>
      <c r="G127" s="99"/>
      <c r="H127" s="107"/>
      <c r="I127" s="95"/>
      <c r="J127" s="95"/>
      <c r="K127" s="95"/>
    </row>
    <row r="128" spans="1:60" ht="35.25" customHeight="1">
      <c r="A128" s="95"/>
      <c r="B128" s="204"/>
      <c r="C128" s="278" t="s">
        <v>71</v>
      </c>
      <c r="D128" s="278"/>
      <c r="E128" s="278"/>
      <c r="F128" s="278"/>
      <c r="G128" s="278"/>
      <c r="H128" s="278"/>
      <c r="I128" s="132"/>
      <c r="J128" s="132"/>
      <c r="K128" s="95"/>
    </row>
    <row r="129" spans="1:11" ht="310.5" customHeight="1">
      <c r="A129" s="108"/>
      <c r="B129" s="277" t="s">
        <v>151</v>
      </c>
      <c r="C129" s="277"/>
      <c r="D129" s="277"/>
      <c r="E129" s="277"/>
      <c r="F129" s="277"/>
      <c r="G129" s="277"/>
      <c r="H129" s="277"/>
      <c r="I129" s="277"/>
      <c r="J129" s="277"/>
      <c r="K129" s="108"/>
    </row>
    <row r="130" spans="1:11" ht="30.75" customHeight="1">
      <c r="A130" s="108"/>
      <c r="B130" s="277"/>
      <c r="C130" s="277"/>
      <c r="D130" s="277"/>
      <c r="E130" s="277"/>
      <c r="F130" s="277"/>
      <c r="G130" s="277"/>
      <c r="H130" s="277"/>
      <c r="I130" s="277"/>
      <c r="J130" s="277"/>
      <c r="K130" s="108"/>
    </row>
    <row r="131" spans="1:11" ht="33.75" customHeight="1">
      <c r="A131" s="154"/>
      <c r="B131" s="154"/>
      <c r="C131" s="154"/>
      <c r="D131" s="154"/>
      <c r="E131" s="154"/>
      <c r="F131" s="154"/>
      <c r="G131" s="154"/>
      <c r="H131" s="154"/>
      <c r="I131" s="154"/>
      <c r="J131" s="154"/>
      <c r="K131" s="154"/>
    </row>
    <row r="132" spans="1:11" ht="63.75" customHeight="1">
      <c r="A132" s="154"/>
      <c r="B132" s="154" t="s">
        <v>129</v>
      </c>
      <c r="C132" s="154"/>
      <c r="D132" s="154"/>
      <c r="E132" s="154"/>
      <c r="F132" s="154"/>
      <c r="G132" s="154"/>
      <c r="H132" s="176" t="s">
        <v>130</v>
      </c>
      <c r="I132" s="154"/>
      <c r="J132" s="154"/>
      <c r="K132" s="154"/>
    </row>
    <row r="133" spans="1:11" ht="15" customHeight="1">
      <c r="A133" s="154"/>
      <c r="B133" s="154"/>
      <c r="C133" s="154"/>
      <c r="D133" s="154"/>
      <c r="E133" s="154"/>
      <c r="F133" s="154"/>
      <c r="G133" s="154"/>
      <c r="H133" s="154"/>
      <c r="I133" s="154"/>
      <c r="J133" s="154"/>
      <c r="K133" s="154"/>
    </row>
    <row r="134" spans="1:11" ht="13.5" hidden="1" customHeight="1">
      <c r="A134" s="154"/>
      <c r="B134" s="154"/>
      <c r="C134" s="154"/>
      <c r="D134" s="154"/>
      <c r="E134" s="154"/>
      <c r="F134" s="154"/>
      <c r="G134" s="154"/>
      <c r="H134" s="154"/>
      <c r="I134" s="154"/>
      <c r="J134" s="154"/>
      <c r="K134" s="154"/>
    </row>
    <row r="135" spans="1:11" ht="63.75" hidden="1" customHeight="1">
      <c r="A135" s="154"/>
      <c r="B135" s="154"/>
      <c r="C135" s="154"/>
      <c r="D135" s="154"/>
      <c r="E135" s="154"/>
      <c r="F135" s="154"/>
      <c r="G135" s="154"/>
      <c r="H135" s="154"/>
      <c r="I135" s="154"/>
      <c r="J135" s="154"/>
      <c r="K135" s="154"/>
    </row>
    <row r="136" spans="1:11" ht="26.25" customHeight="1">
      <c r="A136" s="175"/>
      <c r="B136" s="175"/>
      <c r="C136" s="175"/>
      <c r="D136" s="175"/>
      <c r="E136" s="175"/>
      <c r="F136" s="175"/>
      <c r="G136" s="175"/>
      <c r="H136" s="175"/>
      <c r="I136" s="175"/>
      <c r="J136" s="175"/>
      <c r="K136" s="175"/>
    </row>
    <row r="137" spans="1:11" ht="26.25" customHeight="1">
      <c r="A137" s="175"/>
      <c r="B137" s="175"/>
      <c r="C137" s="175"/>
      <c r="D137" s="175"/>
      <c r="E137" s="175"/>
      <c r="F137" s="175"/>
      <c r="G137" s="175"/>
      <c r="H137" s="175"/>
      <c r="I137" s="175"/>
      <c r="J137" s="175"/>
      <c r="K137" s="175"/>
    </row>
    <row r="138" spans="1:11" ht="26.25" customHeight="1">
      <c r="A138" s="175"/>
      <c r="B138" s="175"/>
      <c r="C138" s="175"/>
      <c r="D138" s="175"/>
      <c r="E138" s="175"/>
      <c r="F138" s="175"/>
      <c r="G138" s="175"/>
      <c r="H138" s="175"/>
      <c r="I138" s="175"/>
      <c r="J138" s="175"/>
      <c r="K138" s="175"/>
    </row>
    <row r="139" spans="1:11" ht="26.25" customHeight="1">
      <c r="A139" s="175"/>
      <c r="B139" s="175"/>
      <c r="C139" s="175"/>
      <c r="D139" s="175"/>
      <c r="E139" s="175"/>
      <c r="F139" s="175"/>
      <c r="G139" s="175"/>
      <c r="H139" s="175"/>
      <c r="I139" s="175"/>
      <c r="J139" s="175"/>
      <c r="K139" s="175"/>
    </row>
    <row r="140" spans="1:11" ht="26.25" customHeight="1">
      <c r="A140" s="175"/>
      <c r="B140" s="175"/>
      <c r="C140" s="175"/>
      <c r="D140" s="175"/>
      <c r="E140" s="175"/>
      <c r="F140" s="175"/>
      <c r="G140" s="175"/>
      <c r="H140" s="175"/>
      <c r="I140" s="175"/>
      <c r="J140" s="175"/>
      <c r="K140" s="175"/>
    </row>
  </sheetData>
  <sheetProtection formatCells="0" formatColumns="0" formatRows="0" autoFilter="0"/>
  <protectedRanges>
    <protectedRange sqref="I19:J22" name="Zakres5"/>
    <protectedRange sqref="A14 C14:K14" name="Rozstęp1"/>
    <protectedRange sqref="L84:L87 A87:K93" name="Rozstęp3"/>
    <protectedRange sqref="I19:J22" name="Zakres6"/>
    <protectedRange sqref="A64:K68 A69:A70 J69:K70" name="Zakres8"/>
    <protectedRange sqref="I36:J36 I52:J53 I23:J34" name="Zakres9"/>
    <protectedRange sqref="A8:K9 A13 C13:G13 B14:B15 A10:C11 F10:K11 D10:E12" name="Rozstęp1_1"/>
    <protectedRange sqref="A12:C12 F12:K12" name="Rozstęp1_1_1"/>
    <protectedRange sqref="H76:H83" name="Rozstęp2_3"/>
    <protectedRange sqref="J76:K83" name="Rozstęp4_1"/>
    <protectedRange sqref="I35:J35" name="Zakres9_2"/>
    <protectedRange sqref="I57:J57" name="Zakres9_4"/>
    <protectedRange sqref="I61:K63" name="Zakres7_1"/>
    <protectedRange sqref="B71" name="Zakres8_1"/>
    <protectedRange sqref="F76:G77 F78 G78:G83" name="Zakres7_2"/>
    <protectedRange sqref="D76:E78" name="Zakres9_5"/>
    <protectedRange sqref="F79" name="Zakres7_4"/>
    <protectedRange sqref="D79:E79" name="Zakres9_7"/>
    <protectedRange sqref="F83" name="Zakres7_5"/>
    <protectedRange sqref="D83:E83" name="Zakres9_8"/>
    <protectedRange sqref="H13:K13" name="Rozstęp1_1_2_1"/>
  </protectedRanges>
  <mergeCells count="153">
    <mergeCell ref="B121:D121"/>
    <mergeCell ref="B123:D123"/>
    <mergeCell ref="C128:H128"/>
    <mergeCell ref="B129:J130"/>
    <mergeCell ref="G74:G75"/>
    <mergeCell ref="D110:G110"/>
    <mergeCell ref="D111:G111"/>
    <mergeCell ref="D114:H114"/>
    <mergeCell ref="D116:F116"/>
    <mergeCell ref="A117:H117"/>
    <mergeCell ref="B118:E118"/>
    <mergeCell ref="B119:E119"/>
    <mergeCell ref="B120:E120"/>
    <mergeCell ref="C100:K100"/>
    <mergeCell ref="C101:K101"/>
    <mergeCell ref="C102:K102"/>
    <mergeCell ref="C103:K103"/>
    <mergeCell ref="D109:I109"/>
    <mergeCell ref="A110:A111"/>
    <mergeCell ref="A94:K94"/>
    <mergeCell ref="C95:K95"/>
    <mergeCell ref="C96:K96"/>
    <mergeCell ref="C97:K97"/>
    <mergeCell ref="C98:K98"/>
    <mergeCell ref="C99:K99"/>
    <mergeCell ref="B84:C84"/>
    <mergeCell ref="I84:K84"/>
    <mergeCell ref="D86:E86"/>
    <mergeCell ref="B87:K87"/>
    <mergeCell ref="A92:B92"/>
    <mergeCell ref="E92:J92"/>
    <mergeCell ref="B81:C81"/>
    <mergeCell ref="I81:K81"/>
    <mergeCell ref="B82:C82"/>
    <mergeCell ref="I82:K82"/>
    <mergeCell ref="B83:C83"/>
    <mergeCell ref="I83:K83"/>
    <mergeCell ref="B78:C78"/>
    <mergeCell ref="I78:K78"/>
    <mergeCell ref="B79:C79"/>
    <mergeCell ref="I79:K79"/>
    <mergeCell ref="B80:C80"/>
    <mergeCell ref="I80:K80"/>
    <mergeCell ref="H74:H75"/>
    <mergeCell ref="I74:K75"/>
    <mergeCell ref="B76:C76"/>
    <mergeCell ref="I76:K76"/>
    <mergeCell ref="B77:C77"/>
    <mergeCell ref="I77:K77"/>
    <mergeCell ref="B68:H68"/>
    <mergeCell ref="B69:H69"/>
    <mergeCell ref="C71:H71"/>
    <mergeCell ref="I71:K71"/>
    <mergeCell ref="B72:K72"/>
    <mergeCell ref="A74:A75"/>
    <mergeCell ref="B74:C75"/>
    <mergeCell ref="D74:D75"/>
    <mergeCell ref="E74:E75"/>
    <mergeCell ref="F74:F75"/>
    <mergeCell ref="B62:H62"/>
    <mergeCell ref="I62:J62"/>
    <mergeCell ref="B63:H63"/>
    <mergeCell ref="I63:J63"/>
    <mergeCell ref="D64:E64"/>
    <mergeCell ref="C65:H65"/>
    <mergeCell ref="B59:C59"/>
    <mergeCell ref="D59:H59"/>
    <mergeCell ref="B60:H60"/>
    <mergeCell ref="I60:J60"/>
    <mergeCell ref="B61:H61"/>
    <mergeCell ref="I61:J61"/>
    <mergeCell ref="D54:E54"/>
    <mergeCell ref="A55:K55"/>
    <mergeCell ref="A56:K56"/>
    <mergeCell ref="B57:C57"/>
    <mergeCell ref="D57:H57"/>
    <mergeCell ref="B58:C58"/>
    <mergeCell ref="D58:H58"/>
    <mergeCell ref="B49:C49"/>
    <mergeCell ref="D49:H49"/>
    <mergeCell ref="B50:C50"/>
    <mergeCell ref="D50:H50"/>
    <mergeCell ref="B51:C51"/>
    <mergeCell ref="D51:H51"/>
    <mergeCell ref="B45:C45"/>
    <mergeCell ref="D45:H45"/>
    <mergeCell ref="B46:C46"/>
    <mergeCell ref="D46:H46"/>
    <mergeCell ref="B47:C47"/>
    <mergeCell ref="D47:H47"/>
    <mergeCell ref="B42:C42"/>
    <mergeCell ref="D42:H42"/>
    <mergeCell ref="B43:C43"/>
    <mergeCell ref="D43:H43"/>
    <mergeCell ref="B44:C44"/>
    <mergeCell ref="D44:H44"/>
    <mergeCell ref="B39:C39"/>
    <mergeCell ref="D39:H39"/>
    <mergeCell ref="B40:C40"/>
    <mergeCell ref="D40:H40"/>
    <mergeCell ref="B41:C41"/>
    <mergeCell ref="D41:H41"/>
    <mergeCell ref="K31:K32"/>
    <mergeCell ref="B35:K35"/>
    <mergeCell ref="A36:K36"/>
    <mergeCell ref="B37:C37"/>
    <mergeCell ref="D37:H37"/>
    <mergeCell ref="B38:C38"/>
    <mergeCell ref="D38:H38"/>
    <mergeCell ref="B27:C27"/>
    <mergeCell ref="D27:H27"/>
    <mergeCell ref="B28:C28"/>
    <mergeCell ref="D28:H28"/>
    <mergeCell ref="B31:B32"/>
    <mergeCell ref="C31:H32"/>
    <mergeCell ref="B24:C24"/>
    <mergeCell ref="D24:H24"/>
    <mergeCell ref="B25:C25"/>
    <mergeCell ref="D25:H25"/>
    <mergeCell ref="B26:C26"/>
    <mergeCell ref="D26:H26"/>
    <mergeCell ref="B21:C21"/>
    <mergeCell ref="D21:H21"/>
    <mergeCell ref="B22:C22"/>
    <mergeCell ref="D22:H22"/>
    <mergeCell ref="B23:C23"/>
    <mergeCell ref="D23:H23"/>
    <mergeCell ref="B16:K16"/>
    <mergeCell ref="A17:K17"/>
    <mergeCell ref="D18:H18"/>
    <mergeCell ref="B19:C19"/>
    <mergeCell ref="D19:H19"/>
    <mergeCell ref="B20:C20"/>
    <mergeCell ref="D20:H20"/>
    <mergeCell ref="D11:E11"/>
    <mergeCell ref="D12:E12"/>
    <mergeCell ref="D14:E14"/>
    <mergeCell ref="I13:K13"/>
    <mergeCell ref="B6:C6"/>
    <mergeCell ref="D6:K6"/>
    <mergeCell ref="B7:C7"/>
    <mergeCell ref="D7:K7"/>
    <mergeCell ref="B8:C8"/>
    <mergeCell ref="D8:K8"/>
    <mergeCell ref="A2:K2"/>
    <mergeCell ref="B3:C3"/>
    <mergeCell ref="D3:K3"/>
    <mergeCell ref="B4:C4"/>
    <mergeCell ref="D4:K4"/>
    <mergeCell ref="B5:C5"/>
    <mergeCell ref="D5:K5"/>
    <mergeCell ref="D9:E9"/>
    <mergeCell ref="D10:E10"/>
  </mergeCells>
  <printOptions horizontalCentered="1"/>
  <pageMargins left="0.15748031496062992" right="0.19685039370078741" top="0.51181102362204722" bottom="0.35433070866141736" header="0.31496062992125984" footer="0.31496062992125984"/>
  <pageSetup paperSize="9" scale="31" fitToHeight="0" orientation="landscape" r:id="rId1"/>
  <headerFooter>
    <oddHeader>&amp;L&amp;"Arial,Pogrubiony"&amp;22&amp;C&amp;G</oddHeader>
    <oddFooter>&amp;C&amp;18Strona &amp;P z &amp;N</oddFooter>
  </headerFooter>
  <rowBreaks count="9" manualBreakCount="9">
    <brk id="14" max="9" man="1"/>
    <brk id="33" max="9" man="1"/>
    <brk id="44" max="9" man="1"/>
    <brk id="53" max="9" man="1"/>
    <brk id="63" max="9" man="1"/>
    <brk id="69" max="9" man="1"/>
    <brk id="85" max="9" man="1"/>
    <brk id="92" max="9" man="1"/>
    <brk id="103" max="9"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3"/>
  <sheetViews>
    <sheetView view="pageBreakPreview" zoomScale="42" zoomScaleSheetLayoutView="42" zoomScalePageLayoutView="42" workbookViewId="0">
      <selection activeCell="C12" sqref="C12:F12"/>
    </sheetView>
  </sheetViews>
  <sheetFormatPr defaultRowHeight="13"/>
  <cols>
    <col min="1" max="1" width="58.453125" style="12" customWidth="1"/>
    <col min="2" max="2" width="66.26953125" style="69" customWidth="1"/>
    <col min="3" max="3" width="34.26953125" style="69" customWidth="1"/>
    <col min="4" max="4" width="43" style="69" customWidth="1"/>
    <col min="5" max="5" width="58.81640625" style="69" customWidth="1"/>
    <col min="6" max="6" width="53.54296875" customWidth="1"/>
    <col min="7" max="7" width="27.7265625" customWidth="1"/>
    <col min="8" max="8" width="32.81640625" customWidth="1"/>
  </cols>
  <sheetData>
    <row r="2" spans="1:10" ht="31">
      <c r="A2" s="71"/>
      <c r="B2" s="50"/>
      <c r="C2" s="50"/>
      <c r="D2" s="68"/>
      <c r="E2" s="68"/>
      <c r="F2" s="68"/>
      <c r="G2" s="68"/>
      <c r="H2" s="68"/>
      <c r="I2" s="68"/>
      <c r="J2" s="19"/>
    </row>
    <row r="3" spans="1:10" ht="118.5" customHeight="1">
      <c r="A3" s="358" t="s">
        <v>35</v>
      </c>
      <c r="B3" s="358"/>
      <c r="C3" s="358" t="str">
        <f>oceniający1!D3</f>
        <v>4e. Promowanie strategii niskoemisyjnych dla wszystkich rodzajów terytoriów, w szczególności dla obszarów miejskich, w tym wspieranie zrównoważonej multimodalnej mobilności miejskiej i działań adaptacyjnych mających oddziaływanie łagodzące dla zmiany klimatu</v>
      </c>
      <c r="D3" s="358"/>
      <c r="E3" s="358"/>
      <c r="F3" s="358"/>
      <c r="G3" s="358"/>
      <c r="H3" s="358"/>
      <c r="I3" s="19"/>
      <c r="J3" s="19"/>
    </row>
    <row r="4" spans="1:10" ht="51.75" customHeight="1">
      <c r="A4" s="359" t="s">
        <v>23</v>
      </c>
      <c r="B4" s="359"/>
      <c r="C4" s="360" t="str">
        <f>oceniający1!D4</f>
        <v>3 EFEKTYWNA I ZIELONA ENERGIA</v>
      </c>
      <c r="D4" s="360"/>
      <c r="E4" s="360"/>
      <c r="F4" s="360"/>
      <c r="G4" s="360"/>
      <c r="H4" s="360"/>
      <c r="I4" s="19"/>
      <c r="J4" s="19"/>
    </row>
    <row r="5" spans="1:10" ht="66" customHeight="1">
      <c r="A5" s="359" t="s">
        <v>24</v>
      </c>
      <c r="B5" s="359"/>
      <c r="C5" s="360" t="str">
        <f>oceniający1!D5</f>
        <v>3.4 Strategia niskoemisyjna, wsparcie zrównoważonej multimodalnej mobilności miejskiej</v>
      </c>
      <c r="D5" s="360"/>
      <c r="E5" s="360"/>
      <c r="F5" s="360"/>
      <c r="G5" s="360"/>
      <c r="H5" s="360"/>
      <c r="I5" s="19"/>
      <c r="J5" s="19"/>
    </row>
    <row r="6" spans="1:10" ht="41.25" customHeight="1">
      <c r="A6" s="351" t="s">
        <v>25</v>
      </c>
      <c r="B6" s="351"/>
      <c r="C6" s="352" t="str">
        <f>oceniający1!D6</f>
        <v>Modernizacja oświetlenia ulicznego na energooszczędne</v>
      </c>
      <c r="D6" s="352"/>
      <c r="E6" s="352"/>
      <c r="F6" s="352"/>
      <c r="G6" s="352"/>
      <c r="H6" s="352"/>
      <c r="I6" s="19"/>
      <c r="J6" s="19"/>
    </row>
    <row r="7" spans="1:10" ht="48" customHeight="1">
      <c r="A7" s="353" t="s">
        <v>36</v>
      </c>
      <c r="B7" s="353"/>
      <c r="C7" s="372">
        <f>oceniający1!D7</f>
        <v>0</v>
      </c>
      <c r="D7" s="372"/>
      <c r="E7" s="372"/>
      <c r="F7" s="372"/>
      <c r="G7" s="68"/>
      <c r="H7" s="68"/>
      <c r="I7" s="19"/>
      <c r="J7" s="19"/>
    </row>
    <row r="8" spans="1:10" ht="44.25" customHeight="1">
      <c r="A8" s="66" t="s">
        <v>21</v>
      </c>
      <c r="B8" s="66"/>
      <c r="C8" s="372">
        <f>oceniający1!D8</f>
        <v>0</v>
      </c>
      <c r="D8" s="372"/>
      <c r="E8" s="372"/>
      <c r="F8" s="372"/>
      <c r="G8" s="68"/>
      <c r="H8" s="68"/>
      <c r="I8" s="19"/>
      <c r="J8" s="19"/>
    </row>
    <row r="9" spans="1:10" ht="44.25" customHeight="1">
      <c r="A9" s="353" t="s">
        <v>1</v>
      </c>
      <c r="B9" s="353"/>
      <c r="C9" s="372">
        <f>oceniający1!D9</f>
        <v>0</v>
      </c>
      <c r="D9" s="372"/>
      <c r="E9" s="372"/>
      <c r="F9" s="372"/>
      <c r="G9" s="68"/>
      <c r="H9" s="68"/>
      <c r="I9" s="19"/>
      <c r="J9" s="19"/>
    </row>
    <row r="10" spans="1:10" ht="48" customHeight="1">
      <c r="A10" s="20" t="s">
        <v>37</v>
      </c>
      <c r="B10" s="21"/>
      <c r="C10" s="372">
        <f>oceniający1!D10</f>
        <v>0</v>
      </c>
      <c r="D10" s="372"/>
      <c r="E10" s="372"/>
      <c r="F10" s="372"/>
      <c r="G10" s="70"/>
      <c r="H10" s="68"/>
      <c r="I10" s="19"/>
      <c r="J10" s="19"/>
    </row>
    <row r="11" spans="1:10" ht="49.5" customHeight="1">
      <c r="A11" s="20" t="s">
        <v>68</v>
      </c>
      <c r="B11" s="21"/>
      <c r="C11" s="372">
        <f>oceniający1!D11</f>
        <v>0</v>
      </c>
      <c r="D11" s="372"/>
      <c r="E11" s="372"/>
      <c r="F11" s="372"/>
      <c r="G11" s="68"/>
      <c r="H11" s="68"/>
      <c r="I11" s="19"/>
      <c r="J11" s="19"/>
    </row>
    <row r="12" spans="1:10" ht="49.5" customHeight="1">
      <c r="A12" s="20" t="s">
        <v>67</v>
      </c>
      <c r="B12" s="21"/>
      <c r="C12" s="372">
        <f>oceniający1!D12</f>
        <v>0</v>
      </c>
      <c r="D12" s="372"/>
      <c r="E12" s="372"/>
      <c r="F12" s="372"/>
      <c r="G12" s="75"/>
      <c r="H12" s="75"/>
      <c r="I12" s="19"/>
      <c r="J12" s="19"/>
    </row>
    <row r="13" spans="1:10" ht="33.5">
      <c r="A13" s="20"/>
      <c r="B13" s="21"/>
      <c r="C13" s="209"/>
      <c r="D13" s="209"/>
      <c r="E13" s="209"/>
      <c r="F13" s="209"/>
      <c r="G13" s="68"/>
      <c r="H13" s="68"/>
      <c r="I13" s="19"/>
      <c r="J13" s="19"/>
    </row>
    <row r="14" spans="1:10" ht="33.5">
      <c r="A14" s="20"/>
      <c r="B14" s="21"/>
      <c r="C14" s="75"/>
      <c r="D14" s="75"/>
      <c r="E14" s="75"/>
      <c r="F14" s="75"/>
      <c r="G14" s="75"/>
      <c r="H14" s="75"/>
      <c r="I14" s="19"/>
      <c r="J14" s="19"/>
    </row>
    <row r="15" spans="1:10" ht="33.5">
      <c r="A15" s="20"/>
      <c r="B15" s="21"/>
      <c r="C15" s="75"/>
      <c r="D15" s="416" t="s">
        <v>85</v>
      </c>
      <c r="E15" s="416"/>
      <c r="F15" s="416"/>
      <c r="G15" s="416"/>
      <c r="H15" s="75"/>
      <c r="I15" s="19"/>
      <c r="J15" s="19"/>
    </row>
    <row r="16" spans="1:10" ht="33.5">
      <c r="A16" s="20"/>
      <c r="B16" s="21"/>
      <c r="C16" s="113"/>
      <c r="D16" s="419" t="s">
        <v>86</v>
      </c>
      <c r="E16" s="420"/>
      <c r="F16" s="114" t="s">
        <v>43</v>
      </c>
      <c r="G16" s="419" t="s">
        <v>44</v>
      </c>
      <c r="H16" s="421"/>
      <c r="I16" s="19"/>
      <c r="J16" s="19"/>
    </row>
    <row r="17" spans="1:10" ht="57" customHeight="1">
      <c r="A17" s="20"/>
      <c r="B17" s="21"/>
      <c r="C17" s="115" t="s">
        <v>87</v>
      </c>
      <c r="D17" s="419"/>
      <c r="E17" s="420"/>
      <c r="F17" s="114"/>
      <c r="G17" s="419"/>
      <c r="H17" s="421"/>
      <c r="I17" s="19"/>
      <c r="J17" s="19"/>
    </row>
    <row r="18" spans="1:10" ht="66" customHeight="1">
      <c r="A18" s="20"/>
      <c r="B18" s="21"/>
      <c r="C18" s="115" t="s">
        <v>53</v>
      </c>
      <c r="D18" s="419"/>
      <c r="E18" s="420"/>
      <c r="F18" s="114"/>
      <c r="G18" s="419"/>
      <c r="H18" s="421"/>
      <c r="I18" s="19"/>
      <c r="J18" s="19"/>
    </row>
    <row r="19" spans="1:10" ht="51.75" customHeight="1">
      <c r="A19" s="20"/>
      <c r="B19" s="21"/>
      <c r="C19" s="115" t="s">
        <v>88</v>
      </c>
      <c r="D19" s="413"/>
      <c r="E19" s="415"/>
      <c r="F19" s="114"/>
      <c r="G19" s="413"/>
      <c r="H19" s="414"/>
      <c r="I19" s="19"/>
      <c r="J19" s="19"/>
    </row>
    <row r="20" spans="1:10" ht="33.5">
      <c r="A20" s="20"/>
      <c r="B20" s="21"/>
      <c r="C20" s="75"/>
      <c r="D20" s="75"/>
      <c r="E20" s="75"/>
      <c r="F20" s="75"/>
      <c r="G20" s="75"/>
      <c r="H20" s="75"/>
      <c r="I20" s="19"/>
      <c r="J20" s="19"/>
    </row>
    <row r="21" spans="1:10" ht="33.5">
      <c r="A21" s="20"/>
      <c r="B21" s="21"/>
      <c r="C21" s="68"/>
      <c r="D21" s="416" t="s">
        <v>46</v>
      </c>
      <c r="E21" s="416"/>
      <c r="F21" s="416"/>
      <c r="G21" s="416"/>
      <c r="H21" s="68"/>
      <c r="I21" s="19"/>
      <c r="J21" s="19"/>
    </row>
    <row r="22" spans="1:10" ht="34" thickBot="1">
      <c r="A22" s="20"/>
      <c r="B22" s="21"/>
      <c r="C22" s="68"/>
      <c r="D22" s="68"/>
      <c r="E22" s="68"/>
      <c r="F22" s="68"/>
      <c r="G22" s="68"/>
      <c r="H22" s="68"/>
      <c r="I22" s="19"/>
      <c r="J22" s="19"/>
    </row>
    <row r="23" spans="1:10" ht="54" customHeight="1" thickTop="1">
      <c r="A23" s="20"/>
      <c r="B23" s="24"/>
      <c r="C23" s="51"/>
      <c r="D23" s="424" t="s">
        <v>48</v>
      </c>
      <c r="E23" s="426"/>
      <c r="F23" s="46" t="s">
        <v>43</v>
      </c>
      <c r="G23" s="424" t="s">
        <v>44</v>
      </c>
      <c r="H23" s="425"/>
      <c r="I23" s="19"/>
      <c r="J23" s="19"/>
    </row>
    <row r="24" spans="1:10" ht="57" customHeight="1">
      <c r="A24" s="52"/>
      <c r="B24" s="52"/>
      <c r="C24" s="53" t="s">
        <v>49</v>
      </c>
      <c r="D24" s="384">
        <f>D17</f>
        <v>0</v>
      </c>
      <c r="E24" s="385"/>
      <c r="F24" s="210"/>
      <c r="G24" s="377"/>
      <c r="H24" s="378"/>
      <c r="I24" s="19"/>
      <c r="J24" s="19"/>
    </row>
    <row r="25" spans="1:10" ht="51.75" customHeight="1">
      <c r="A25" s="67"/>
      <c r="B25" s="73"/>
      <c r="C25" s="53" t="s">
        <v>50</v>
      </c>
      <c r="D25" s="384">
        <f>D18</f>
        <v>0</v>
      </c>
      <c r="E25" s="385"/>
      <c r="F25" s="210"/>
      <c r="G25" s="377"/>
      <c r="H25" s="378"/>
      <c r="I25" s="19"/>
      <c r="J25" s="19"/>
    </row>
    <row r="26" spans="1:10" ht="59.25" customHeight="1" thickBot="1">
      <c r="A26" s="67"/>
      <c r="B26" s="73"/>
      <c r="C26" s="54" t="s">
        <v>51</v>
      </c>
      <c r="D26" s="373"/>
      <c r="E26" s="428"/>
      <c r="F26" s="55"/>
      <c r="G26" s="373"/>
      <c r="H26" s="374"/>
      <c r="I26" s="19"/>
      <c r="J26" s="19"/>
    </row>
    <row r="27" spans="1:10" ht="24" thickTop="1">
      <c r="A27" s="67"/>
      <c r="B27" s="68"/>
      <c r="C27" s="68"/>
      <c r="D27" s="68"/>
      <c r="E27" s="68"/>
      <c r="F27" s="68"/>
      <c r="G27" s="68"/>
      <c r="H27" s="68"/>
      <c r="I27" s="19"/>
      <c r="J27" s="19"/>
    </row>
    <row r="28" spans="1:10" ht="58.5" customHeight="1">
      <c r="A28" s="56"/>
      <c r="B28" s="45"/>
      <c r="C28" s="45"/>
      <c r="D28" s="427" t="s">
        <v>45</v>
      </c>
      <c r="E28" s="427"/>
      <c r="F28" s="427"/>
      <c r="G28" s="427"/>
      <c r="H28" s="45"/>
      <c r="I28" s="23"/>
      <c r="J28" s="23"/>
    </row>
    <row r="29" spans="1:10" ht="13.5" thickBot="1">
      <c r="A29" s="19"/>
      <c r="B29" s="19"/>
      <c r="C29" s="19"/>
      <c r="D29" s="19"/>
      <c r="E29" s="19"/>
      <c r="F29" s="23"/>
      <c r="G29" s="23"/>
      <c r="H29" s="23"/>
      <c r="I29" s="23"/>
      <c r="J29" s="23"/>
    </row>
    <row r="30" spans="1:10" ht="85.5" customHeight="1" thickTop="1" thickBot="1">
      <c r="A30" s="19"/>
      <c r="B30" s="382"/>
      <c r="C30" s="383"/>
      <c r="D30" s="386" t="s">
        <v>52</v>
      </c>
      <c r="E30" s="387"/>
      <c r="F30" s="387"/>
      <c r="G30" s="375" t="s">
        <v>20</v>
      </c>
      <c r="H30" s="376"/>
      <c r="I30" s="57"/>
      <c r="J30" s="23"/>
    </row>
    <row r="31" spans="1:10" ht="47.25" customHeight="1" thickTop="1">
      <c r="A31" s="19"/>
      <c r="B31" s="379" t="s">
        <v>49</v>
      </c>
      <c r="C31" s="380"/>
      <c r="D31" s="381">
        <f>D17</f>
        <v>0</v>
      </c>
      <c r="E31" s="381"/>
      <c r="F31" s="381"/>
      <c r="G31" s="422"/>
      <c r="H31" s="423"/>
      <c r="I31" s="58"/>
      <c r="J31" s="23"/>
    </row>
    <row r="32" spans="1:10" ht="55.5" customHeight="1">
      <c r="A32" s="19"/>
      <c r="B32" s="379" t="s">
        <v>53</v>
      </c>
      <c r="C32" s="380"/>
      <c r="D32" s="402">
        <f>D18</f>
        <v>0</v>
      </c>
      <c r="E32" s="403"/>
      <c r="F32" s="404"/>
      <c r="G32" s="405"/>
      <c r="H32" s="406"/>
      <c r="I32" s="59"/>
      <c r="J32" s="23"/>
    </row>
    <row r="33" spans="1:10" ht="51" customHeight="1" thickBot="1">
      <c r="A33" s="19"/>
      <c r="B33" s="407" t="s">
        <v>54</v>
      </c>
      <c r="C33" s="408"/>
      <c r="D33" s="409"/>
      <c r="E33" s="410"/>
      <c r="F33" s="410"/>
      <c r="G33" s="411"/>
      <c r="H33" s="412"/>
      <c r="I33" s="59"/>
      <c r="J33" s="23"/>
    </row>
    <row r="34" spans="1:10" ht="58.5" customHeight="1" thickTop="1" thickBot="1">
      <c r="A34" s="19"/>
      <c r="B34" s="390" t="s">
        <v>55</v>
      </c>
      <c r="C34" s="391"/>
      <c r="D34" s="392"/>
      <c r="E34" s="393"/>
      <c r="F34" s="394"/>
      <c r="G34" s="395"/>
      <c r="H34" s="396"/>
      <c r="I34" s="59"/>
      <c r="J34" s="23"/>
    </row>
    <row r="35" spans="1:10" ht="53.5" thickTop="1" thickBot="1">
      <c r="A35" s="19"/>
      <c r="B35" s="397" t="s">
        <v>56</v>
      </c>
      <c r="C35" s="398"/>
      <c r="D35" s="398"/>
      <c r="E35" s="398"/>
      <c r="F35" s="399"/>
      <c r="G35" s="400"/>
      <c r="H35" s="401"/>
      <c r="I35" s="60"/>
      <c r="J35" s="23"/>
    </row>
    <row r="36" spans="1:10" ht="53" thickTop="1">
      <c r="A36" s="19"/>
      <c r="B36" s="61"/>
      <c r="C36" s="61"/>
      <c r="D36" s="61"/>
      <c r="E36" s="61"/>
      <c r="F36" s="61"/>
      <c r="G36" s="62"/>
      <c r="H36" s="62"/>
      <c r="I36" s="60"/>
      <c r="J36" s="23"/>
    </row>
    <row r="37" spans="1:10" ht="31">
      <c r="A37" s="63" t="s">
        <v>57</v>
      </c>
      <c r="B37" s="32"/>
      <c r="C37" s="32"/>
      <c r="D37" s="63" t="s">
        <v>19</v>
      </c>
      <c r="E37" s="74"/>
      <c r="F37" s="23"/>
      <c r="G37" s="23"/>
      <c r="H37" s="23"/>
      <c r="I37" s="23"/>
      <c r="J37" s="23"/>
    </row>
    <row r="38" spans="1:10" ht="31">
      <c r="A38" s="63"/>
      <c r="B38" s="19"/>
      <c r="C38" s="19"/>
      <c r="D38" s="63"/>
      <c r="E38" s="19"/>
      <c r="F38" s="23"/>
      <c r="G38" s="23"/>
      <c r="H38" s="23"/>
      <c r="I38" s="23"/>
      <c r="J38" s="23"/>
    </row>
    <row r="39" spans="1:10" ht="31">
      <c r="A39" s="32"/>
      <c r="B39" s="32"/>
      <c r="C39" s="64" t="s">
        <v>58</v>
      </c>
      <c r="D39" s="64"/>
      <c r="E39" s="32"/>
      <c r="F39" s="29"/>
      <c r="G39" s="29"/>
      <c r="H39" s="29"/>
      <c r="I39" s="23"/>
      <c r="J39" s="23"/>
    </row>
    <row r="40" spans="1:10" ht="31">
      <c r="A40" s="32"/>
      <c r="B40" s="32"/>
      <c r="C40" s="32"/>
      <c r="D40" s="32"/>
      <c r="E40" s="32"/>
      <c r="F40" s="29"/>
      <c r="G40" s="29"/>
      <c r="H40" s="29"/>
      <c r="I40" s="23"/>
      <c r="J40" s="23"/>
    </row>
    <row r="41" spans="1:10" ht="31">
      <c r="A41" s="32"/>
      <c r="B41" s="32" t="s">
        <v>59</v>
      </c>
      <c r="C41" s="417" t="s">
        <v>89</v>
      </c>
      <c r="D41" s="418"/>
      <c r="E41" s="72"/>
      <c r="F41" s="32"/>
      <c r="G41" s="312" t="s">
        <v>60</v>
      </c>
      <c r="H41" s="312"/>
      <c r="I41" s="65"/>
      <c r="J41" s="65"/>
    </row>
    <row r="42" spans="1:10">
      <c r="A42" s="19"/>
      <c r="B42" s="19"/>
      <c r="C42" s="19"/>
      <c r="D42" s="19"/>
      <c r="E42" s="19"/>
      <c r="F42" s="23"/>
      <c r="G42" s="23"/>
      <c r="H42" s="23"/>
      <c r="I42" s="23"/>
      <c r="J42" s="23"/>
    </row>
    <row r="43" spans="1:10" ht="28.5">
      <c r="A43" s="388" t="s">
        <v>61</v>
      </c>
      <c r="B43" s="389"/>
      <c r="C43" s="389"/>
      <c r="D43" s="389"/>
      <c r="E43" s="389"/>
      <c r="F43" s="389"/>
      <c r="G43" s="389"/>
      <c r="H43" s="389"/>
      <c r="I43" s="23"/>
      <c r="J43" s="23"/>
    </row>
  </sheetData>
  <sheetProtection formatCells="0" formatColumns="0" formatRows="0" autoFilter="0"/>
  <protectedRanges>
    <protectedRange sqref="A9:B24" name="Rozstęp1_1_2"/>
    <protectedRange sqref="B41:I41" name="Rozstęp1_2_1"/>
  </protectedRanges>
  <mergeCells count="55">
    <mergeCell ref="G19:H19"/>
    <mergeCell ref="D19:E19"/>
    <mergeCell ref="D15:G15"/>
    <mergeCell ref="C41:D41"/>
    <mergeCell ref="D16:E16"/>
    <mergeCell ref="D17:E17"/>
    <mergeCell ref="D18:E18"/>
    <mergeCell ref="G16:H16"/>
    <mergeCell ref="G17:H17"/>
    <mergeCell ref="G18:H18"/>
    <mergeCell ref="D21:G21"/>
    <mergeCell ref="G31:H31"/>
    <mergeCell ref="G23:H23"/>
    <mergeCell ref="D23:E23"/>
    <mergeCell ref="D28:G28"/>
    <mergeCell ref="D26:E26"/>
    <mergeCell ref="C12:F12"/>
    <mergeCell ref="D30:F30"/>
    <mergeCell ref="G25:H25"/>
    <mergeCell ref="A43:H43"/>
    <mergeCell ref="B34:C34"/>
    <mergeCell ref="D34:F34"/>
    <mergeCell ref="G34:H34"/>
    <mergeCell ref="B35:F35"/>
    <mergeCell ref="G35:H35"/>
    <mergeCell ref="G41:H41"/>
    <mergeCell ref="B32:C32"/>
    <mergeCell ref="D32:F32"/>
    <mergeCell ref="G32:H32"/>
    <mergeCell ref="B33:C33"/>
    <mergeCell ref="D33:F33"/>
    <mergeCell ref="G33:H33"/>
    <mergeCell ref="G26:H26"/>
    <mergeCell ref="G30:H30"/>
    <mergeCell ref="G24:H24"/>
    <mergeCell ref="B31:C31"/>
    <mergeCell ref="D31:F31"/>
    <mergeCell ref="B30:C30"/>
    <mergeCell ref="D24:E24"/>
    <mergeCell ref="D25:E25"/>
    <mergeCell ref="C4:H4"/>
    <mergeCell ref="C5:H5"/>
    <mergeCell ref="C10:F10"/>
    <mergeCell ref="C11:F11"/>
    <mergeCell ref="A3:B3"/>
    <mergeCell ref="C7:F7"/>
    <mergeCell ref="C8:F8"/>
    <mergeCell ref="C9:F9"/>
    <mergeCell ref="A4:B4"/>
    <mergeCell ref="A5:B5"/>
    <mergeCell ref="A6:B6"/>
    <mergeCell ref="A7:B7"/>
    <mergeCell ref="A9:B9"/>
    <mergeCell ref="C3:H3"/>
    <mergeCell ref="C6:H6"/>
  </mergeCells>
  <printOptions horizontalCentered="1"/>
  <pageMargins left="0" right="0" top="0.51181102362204722" bottom="0.35433070866141736" header="0.31496062992125984" footer="0.31496062992125984"/>
  <pageSetup paperSize="9" scale="28" orientation="landscape" r:id="rId1"/>
  <headerFooter alignWithMargins="0">
    <oddHeader>&amp;L&amp;"Arial,Pogrubiony"&amp;22&amp;C&amp;G</oddHeader>
    <oddFooter>&amp;C&amp;18Strona &amp;P z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140"/>
  <sheetViews>
    <sheetView view="pageBreakPreview" topLeftCell="A124" zoomScale="50" zoomScaleSheetLayoutView="50" zoomScalePageLayoutView="42" workbookViewId="0">
      <selection activeCell="B43" sqref="B43:C43"/>
    </sheetView>
  </sheetViews>
  <sheetFormatPr defaultRowHeight="25"/>
  <cols>
    <col min="1" max="1" width="14" style="17" customWidth="1"/>
    <col min="2" max="2" width="66.26953125" style="12" customWidth="1"/>
    <col min="3" max="3" width="56" style="208" customWidth="1"/>
    <col min="4" max="4" width="34.26953125" style="208" customWidth="1"/>
    <col min="5" max="5" width="43" style="208" customWidth="1"/>
    <col min="6" max="7" width="21.453125" style="208" customWidth="1"/>
    <col min="8" max="8" width="123.26953125" customWidth="1"/>
    <col min="9" max="9" width="24.26953125" customWidth="1"/>
    <col min="10" max="10" width="24.1796875" customWidth="1"/>
    <col min="11" max="11" width="34.453125" customWidth="1"/>
  </cols>
  <sheetData>
    <row r="1" spans="1:12" ht="106.5" customHeight="1"/>
    <row r="2" spans="1:12" s="157" customFormat="1" ht="132.75" customHeight="1">
      <c r="A2" s="357" t="s">
        <v>91</v>
      </c>
      <c r="B2" s="357"/>
      <c r="C2" s="357"/>
      <c r="D2" s="357"/>
      <c r="E2" s="357"/>
      <c r="F2" s="357"/>
      <c r="G2" s="357"/>
      <c r="H2" s="357"/>
      <c r="I2" s="357"/>
      <c r="J2" s="357"/>
      <c r="K2" s="357"/>
    </row>
    <row r="3" spans="1:12" s="157" customFormat="1" ht="205.5" customHeight="1">
      <c r="A3" s="13"/>
      <c r="B3" s="358" t="s">
        <v>35</v>
      </c>
      <c r="C3" s="358"/>
      <c r="D3" s="358" t="s">
        <v>138</v>
      </c>
      <c r="E3" s="358"/>
      <c r="F3" s="358"/>
      <c r="G3" s="358"/>
      <c r="H3" s="358"/>
      <c r="I3" s="358"/>
      <c r="J3" s="358"/>
      <c r="K3" s="358"/>
    </row>
    <row r="4" spans="1:12" s="157" customFormat="1" ht="70.5" customHeight="1">
      <c r="A4" s="10"/>
      <c r="B4" s="359" t="s">
        <v>23</v>
      </c>
      <c r="C4" s="359"/>
      <c r="D4" s="360" t="s">
        <v>99</v>
      </c>
      <c r="E4" s="360"/>
      <c r="F4" s="360"/>
      <c r="G4" s="360"/>
      <c r="H4" s="360"/>
      <c r="I4" s="360"/>
      <c r="J4" s="360"/>
      <c r="K4" s="360"/>
    </row>
    <row r="5" spans="1:12" s="157" customFormat="1" ht="81.75" customHeight="1">
      <c r="A5" s="10"/>
      <c r="B5" s="359" t="s">
        <v>24</v>
      </c>
      <c r="C5" s="359"/>
      <c r="D5" s="351" t="s">
        <v>137</v>
      </c>
      <c r="E5" s="351"/>
      <c r="F5" s="351"/>
      <c r="G5" s="351"/>
      <c r="H5" s="351"/>
      <c r="I5" s="351"/>
      <c r="J5" s="351"/>
      <c r="K5" s="351"/>
    </row>
    <row r="6" spans="1:12" s="157" customFormat="1" ht="78.75" customHeight="1">
      <c r="A6" s="10"/>
      <c r="B6" s="351" t="s">
        <v>25</v>
      </c>
      <c r="C6" s="351"/>
      <c r="D6" s="352" t="s">
        <v>139</v>
      </c>
      <c r="E6" s="352"/>
      <c r="F6" s="352"/>
      <c r="G6" s="352"/>
      <c r="H6" s="352"/>
      <c r="I6" s="352"/>
      <c r="J6" s="352"/>
      <c r="K6" s="352"/>
    </row>
    <row r="7" spans="1:12" s="157" customFormat="1" ht="84" customHeight="1">
      <c r="A7" s="16"/>
      <c r="B7" s="353" t="s">
        <v>36</v>
      </c>
      <c r="C7" s="353"/>
      <c r="D7" s="363">
        <f>oceniający1!D7</f>
        <v>0</v>
      </c>
      <c r="E7" s="363"/>
      <c r="F7" s="363"/>
      <c r="G7" s="363"/>
      <c r="H7" s="363"/>
      <c r="I7" s="363"/>
      <c r="J7" s="363"/>
      <c r="K7" s="363"/>
      <c r="L7" s="2"/>
    </row>
    <row r="8" spans="1:12" s="2" customFormat="1" ht="87" customHeight="1">
      <c r="A8" s="16"/>
      <c r="B8" s="353" t="s">
        <v>21</v>
      </c>
      <c r="C8" s="353"/>
      <c r="D8" s="364">
        <f>oceniający1!D8</f>
        <v>0</v>
      </c>
      <c r="E8" s="364"/>
      <c r="F8" s="364"/>
      <c r="G8" s="364"/>
      <c r="H8" s="364"/>
      <c r="I8" s="364"/>
      <c r="J8" s="364"/>
      <c r="K8" s="365"/>
    </row>
    <row r="9" spans="1:12" ht="80.25" customHeight="1">
      <c r="B9" s="20" t="s">
        <v>1</v>
      </c>
      <c r="C9" s="21"/>
      <c r="D9" s="361">
        <f>oceniający1!D9</f>
        <v>0</v>
      </c>
      <c r="E9" s="361"/>
      <c r="F9" s="211"/>
      <c r="G9" s="211"/>
      <c r="H9" s="212"/>
      <c r="I9" s="212"/>
      <c r="J9" s="212"/>
      <c r="K9" s="213"/>
    </row>
    <row r="10" spans="1:12" ht="97.5" customHeight="1">
      <c r="B10" s="20" t="s">
        <v>37</v>
      </c>
      <c r="C10" s="21"/>
      <c r="D10" s="361">
        <f>oceniający1!D10</f>
        <v>0</v>
      </c>
      <c r="E10" s="361"/>
      <c r="F10" s="212"/>
      <c r="G10" s="212"/>
      <c r="H10" s="212"/>
      <c r="I10" s="212"/>
      <c r="J10" s="212"/>
      <c r="K10" s="213"/>
    </row>
    <row r="11" spans="1:12" ht="102" customHeight="1">
      <c r="B11" s="20" t="s">
        <v>66</v>
      </c>
      <c r="C11" s="24"/>
      <c r="D11" s="361">
        <f>oceniający1!D11</f>
        <v>0</v>
      </c>
      <c r="E11" s="361"/>
      <c r="F11" s="214"/>
      <c r="G11" s="214"/>
      <c r="H11" s="215"/>
      <c r="I11" s="216"/>
      <c r="J11" s="217"/>
      <c r="K11" s="213"/>
    </row>
    <row r="12" spans="1:12" ht="102" customHeight="1">
      <c r="B12" s="20"/>
      <c r="C12" s="20" t="s">
        <v>65</v>
      </c>
      <c r="D12" s="361">
        <f>oceniający1!D12</f>
        <v>0</v>
      </c>
      <c r="E12" s="361"/>
      <c r="F12" s="214"/>
      <c r="G12" s="214"/>
      <c r="H12" s="215"/>
      <c r="I12" s="216"/>
      <c r="J12" s="217"/>
      <c r="K12" s="213"/>
    </row>
    <row r="13" spans="1:12" s="208" customFormat="1" ht="130.5" customHeight="1">
      <c r="A13" s="17"/>
      <c r="C13" s="77"/>
      <c r="D13" s="119"/>
      <c r="E13" s="30"/>
      <c r="F13" s="19"/>
      <c r="G13" s="19"/>
      <c r="H13" s="237" t="s">
        <v>162</v>
      </c>
      <c r="I13" s="362">
        <f>oceniający1!I13</f>
        <v>0</v>
      </c>
      <c r="J13" s="362"/>
      <c r="K13" s="362"/>
      <c r="L13" s="11"/>
    </row>
    <row r="14" spans="1:12" s="157" customFormat="1" ht="54" customHeight="1">
      <c r="A14" s="34"/>
      <c r="B14" s="33" t="s">
        <v>47</v>
      </c>
      <c r="C14" s="76"/>
      <c r="D14" s="335"/>
      <c r="E14" s="336"/>
      <c r="F14" s="35"/>
      <c r="G14" s="35"/>
      <c r="H14" s="36"/>
      <c r="I14" s="36"/>
      <c r="J14" s="36"/>
      <c r="K14" s="36"/>
    </row>
    <row r="15" spans="1:12" s="2" customFormat="1" ht="50.25" customHeight="1">
      <c r="A15" s="37"/>
      <c r="B15" s="33" t="s">
        <v>47</v>
      </c>
      <c r="C15" s="178">
        <f>C14</f>
        <v>0</v>
      </c>
      <c r="D15" s="189"/>
      <c r="E15" s="189"/>
      <c r="F15" s="189"/>
      <c r="G15" s="189"/>
      <c r="H15" s="189"/>
      <c r="I15" s="189"/>
      <c r="J15" s="189"/>
      <c r="K15" s="189"/>
    </row>
    <row r="16" spans="1:12" s="2" customFormat="1" ht="75.75" customHeight="1">
      <c r="A16" s="37"/>
      <c r="B16" s="347" t="s">
        <v>78</v>
      </c>
      <c r="C16" s="347"/>
      <c r="D16" s="347"/>
      <c r="E16" s="347"/>
      <c r="F16" s="347"/>
      <c r="G16" s="347"/>
      <c r="H16" s="347"/>
      <c r="I16" s="347"/>
      <c r="J16" s="347"/>
      <c r="K16" s="347"/>
    </row>
    <row r="17" spans="1:13" s="2" customFormat="1" ht="53.25" customHeight="1" thickBot="1">
      <c r="A17" s="348" t="s">
        <v>32</v>
      </c>
      <c r="B17" s="348"/>
      <c r="C17" s="348"/>
      <c r="D17" s="348"/>
      <c r="E17" s="348"/>
      <c r="F17" s="348"/>
      <c r="G17" s="348"/>
      <c r="H17" s="348"/>
      <c r="I17" s="348"/>
      <c r="J17" s="348"/>
      <c r="K17" s="348"/>
    </row>
    <row r="18" spans="1:13" s="15" customFormat="1" ht="66.75" customHeight="1" thickTop="1" thickBot="1">
      <c r="A18" s="79" t="s">
        <v>10</v>
      </c>
      <c r="B18" s="80" t="s">
        <v>27</v>
      </c>
      <c r="C18" s="81"/>
      <c r="D18" s="328" t="s">
        <v>28</v>
      </c>
      <c r="E18" s="329"/>
      <c r="F18" s="329"/>
      <c r="G18" s="329"/>
      <c r="H18" s="330"/>
      <c r="I18" s="82" t="s">
        <v>2</v>
      </c>
      <c r="J18" s="82" t="s">
        <v>3</v>
      </c>
      <c r="K18" s="83" t="s">
        <v>4</v>
      </c>
      <c r="L18" s="41"/>
      <c r="M18" s="41"/>
    </row>
    <row r="19" spans="1:13" ht="63.75" customHeight="1" thickTop="1">
      <c r="A19" s="135">
        <v>1</v>
      </c>
      <c r="B19" s="349" t="s">
        <v>164</v>
      </c>
      <c r="C19" s="349"/>
      <c r="D19" s="319" t="s">
        <v>98</v>
      </c>
      <c r="E19" s="319"/>
      <c r="F19" s="319"/>
      <c r="G19" s="319"/>
      <c r="H19" s="319"/>
      <c r="I19" s="218">
        <f>oceniający1!I19</f>
        <v>0</v>
      </c>
      <c r="J19" s="218">
        <f>oceniający1!J19</f>
        <v>0</v>
      </c>
      <c r="K19" s="219">
        <f>oceniający1!K19</f>
        <v>0</v>
      </c>
    </row>
    <row r="20" spans="1:13" ht="74.25" customHeight="1">
      <c r="A20" s="207">
        <v>2</v>
      </c>
      <c r="B20" s="272" t="s">
        <v>75</v>
      </c>
      <c r="C20" s="272"/>
      <c r="D20" s="325" t="s">
        <v>100</v>
      </c>
      <c r="E20" s="325"/>
      <c r="F20" s="325"/>
      <c r="G20" s="325"/>
      <c r="H20" s="325"/>
      <c r="I20" s="220">
        <f>oceniający1!I20</f>
        <v>0</v>
      </c>
      <c r="J20" s="220">
        <f>oceniający1!J20</f>
        <v>0</v>
      </c>
      <c r="K20" s="221">
        <f>oceniający1!K20</f>
        <v>0</v>
      </c>
    </row>
    <row r="21" spans="1:13" ht="303" customHeight="1">
      <c r="A21" s="207">
        <v>3</v>
      </c>
      <c r="B21" s="272" t="s">
        <v>76</v>
      </c>
      <c r="C21" s="272"/>
      <c r="D21" s="325" t="s">
        <v>165</v>
      </c>
      <c r="E21" s="325"/>
      <c r="F21" s="325"/>
      <c r="G21" s="325"/>
      <c r="H21" s="325"/>
      <c r="I21" s="220">
        <f>oceniający1!I21</f>
        <v>0</v>
      </c>
      <c r="J21" s="220">
        <f>oceniający1!J21</f>
        <v>0</v>
      </c>
      <c r="K21" s="221">
        <f>oceniający1!K21</f>
        <v>0</v>
      </c>
    </row>
    <row r="22" spans="1:13" ht="69.75" customHeight="1">
      <c r="A22" s="207">
        <v>4</v>
      </c>
      <c r="B22" s="272" t="s">
        <v>77</v>
      </c>
      <c r="C22" s="272"/>
      <c r="D22" s="313" t="s">
        <v>140</v>
      </c>
      <c r="E22" s="313"/>
      <c r="F22" s="313"/>
      <c r="G22" s="313"/>
      <c r="H22" s="313"/>
      <c r="I22" s="220">
        <f>oceniający1!I22</f>
        <v>0</v>
      </c>
      <c r="J22" s="220">
        <f>oceniający1!J22</f>
        <v>0</v>
      </c>
      <c r="K22" s="221">
        <f>oceniający1!K22</f>
        <v>0</v>
      </c>
    </row>
    <row r="23" spans="1:13" ht="108.75" customHeight="1">
      <c r="A23" s="207">
        <v>5</v>
      </c>
      <c r="B23" s="272" t="s">
        <v>101</v>
      </c>
      <c r="C23" s="272"/>
      <c r="D23" s="313" t="s">
        <v>102</v>
      </c>
      <c r="E23" s="313"/>
      <c r="F23" s="313"/>
      <c r="G23" s="313"/>
      <c r="H23" s="313"/>
      <c r="I23" s="220">
        <f>oceniający1!I23</f>
        <v>0</v>
      </c>
      <c r="J23" s="220">
        <f>oceniający1!J23</f>
        <v>0</v>
      </c>
      <c r="K23" s="222">
        <f>oceniający1!K23</f>
        <v>0</v>
      </c>
    </row>
    <row r="24" spans="1:13" ht="92.25" customHeight="1">
      <c r="A24" s="207">
        <v>6</v>
      </c>
      <c r="B24" s="250" t="s">
        <v>103</v>
      </c>
      <c r="C24" s="251"/>
      <c r="D24" s="313" t="s">
        <v>104</v>
      </c>
      <c r="E24" s="313"/>
      <c r="F24" s="313"/>
      <c r="G24" s="313"/>
      <c r="H24" s="313"/>
      <c r="I24" s="220">
        <f>oceniający1!I24</f>
        <v>0</v>
      </c>
      <c r="J24" s="220">
        <f>oceniający1!J24</f>
        <v>0</v>
      </c>
      <c r="K24" s="223">
        <f>oceniający1!K24</f>
        <v>0</v>
      </c>
    </row>
    <row r="25" spans="1:13" ht="87" customHeight="1">
      <c r="A25" s="207">
        <v>7</v>
      </c>
      <c r="B25" s="274" t="s">
        <v>163</v>
      </c>
      <c r="C25" s="274"/>
      <c r="D25" s="313" t="s">
        <v>105</v>
      </c>
      <c r="E25" s="313"/>
      <c r="F25" s="313"/>
      <c r="G25" s="313"/>
      <c r="H25" s="313"/>
      <c r="I25" s="220">
        <f>oceniający1!I25</f>
        <v>0</v>
      </c>
      <c r="J25" s="220">
        <f>oceniający1!J25</f>
        <v>0</v>
      </c>
      <c r="K25" s="223">
        <f>oceniający1!K25</f>
        <v>0</v>
      </c>
    </row>
    <row r="26" spans="1:13" ht="69" customHeight="1">
      <c r="A26" s="207">
        <v>8</v>
      </c>
      <c r="B26" s="274" t="s">
        <v>166</v>
      </c>
      <c r="C26" s="274"/>
      <c r="D26" s="313" t="s">
        <v>106</v>
      </c>
      <c r="E26" s="313"/>
      <c r="F26" s="313"/>
      <c r="G26" s="313"/>
      <c r="H26" s="313"/>
      <c r="I26" s="220">
        <f>oceniający1!I26</f>
        <v>0</v>
      </c>
      <c r="J26" s="220">
        <f>oceniający1!J26</f>
        <v>0</v>
      </c>
      <c r="K26" s="222">
        <f>oceniający1!K26</f>
        <v>0</v>
      </c>
    </row>
    <row r="27" spans="1:13" ht="73.5" customHeight="1">
      <c r="A27" s="207">
        <v>9</v>
      </c>
      <c r="B27" s="272" t="s">
        <v>167</v>
      </c>
      <c r="C27" s="272"/>
      <c r="D27" s="313" t="s">
        <v>107</v>
      </c>
      <c r="E27" s="313"/>
      <c r="F27" s="313"/>
      <c r="G27" s="313"/>
      <c r="H27" s="313"/>
      <c r="I27" s="220">
        <f>oceniający1!I27</f>
        <v>0</v>
      </c>
      <c r="J27" s="220">
        <f>oceniający1!J27</f>
        <v>0</v>
      </c>
      <c r="K27" s="222">
        <f>oceniający1!K27</f>
        <v>0</v>
      </c>
    </row>
    <row r="28" spans="1:13" ht="84" customHeight="1">
      <c r="A28" s="207" t="s">
        <v>72</v>
      </c>
      <c r="B28" s="274" t="s">
        <v>168</v>
      </c>
      <c r="C28" s="333"/>
      <c r="D28" s="313" t="s">
        <v>108</v>
      </c>
      <c r="E28" s="273"/>
      <c r="F28" s="273"/>
      <c r="G28" s="273"/>
      <c r="H28" s="273"/>
      <c r="I28" s="220">
        <f>oceniający1!I28</f>
        <v>0</v>
      </c>
      <c r="J28" s="220">
        <f>oceniający1!J28</f>
        <v>0</v>
      </c>
      <c r="K28" s="222">
        <f>oceniający1!K28</f>
        <v>0</v>
      </c>
    </row>
    <row r="29" spans="1:13" ht="92.25" customHeight="1">
      <c r="A29" s="38"/>
      <c r="B29" s="161" t="s">
        <v>109</v>
      </c>
      <c r="C29" s="161"/>
      <c r="D29" s="161"/>
      <c r="E29" s="78"/>
      <c r="F29" s="78"/>
      <c r="G29" s="78"/>
      <c r="H29" s="78"/>
      <c r="I29" s="190"/>
      <c r="J29" s="190"/>
      <c r="K29" s="190"/>
    </row>
    <row r="30" spans="1:13" ht="25.5" customHeight="1">
      <c r="A30" s="38"/>
      <c r="D30" s="78"/>
      <c r="E30" s="78"/>
      <c r="F30" s="78"/>
      <c r="G30" s="78"/>
      <c r="H30" s="78"/>
      <c r="I30" s="190"/>
      <c r="J30" s="190"/>
      <c r="K30" s="190"/>
      <c r="L30" s="2"/>
    </row>
    <row r="31" spans="1:13" ht="46.5" customHeight="1">
      <c r="A31" s="38"/>
      <c r="B31" s="339"/>
      <c r="C31" s="341" t="s">
        <v>92</v>
      </c>
      <c r="D31" s="342"/>
      <c r="E31" s="342"/>
      <c r="F31" s="342"/>
      <c r="G31" s="342"/>
      <c r="H31" s="343"/>
      <c r="I31" s="133" t="s">
        <v>43</v>
      </c>
      <c r="J31" s="133" t="s">
        <v>44</v>
      </c>
      <c r="K31" s="337"/>
      <c r="L31" s="2"/>
    </row>
    <row r="32" spans="1:13" ht="46.5" customHeight="1">
      <c r="A32" s="38"/>
      <c r="B32" s="340"/>
      <c r="C32" s="344"/>
      <c r="D32" s="345"/>
      <c r="E32" s="345"/>
      <c r="F32" s="345"/>
      <c r="G32" s="345"/>
      <c r="H32" s="346"/>
      <c r="I32" s="220">
        <f>oceniający1!I32</f>
        <v>0</v>
      </c>
      <c r="J32" s="220">
        <f>oceniający1!J32</f>
        <v>0</v>
      </c>
      <c r="K32" s="338"/>
      <c r="L32" s="2"/>
    </row>
    <row r="33" spans="1:12" ht="46.5" customHeight="1">
      <c r="A33" s="38"/>
      <c r="B33" s="193"/>
      <c r="C33" s="38"/>
      <c r="D33" s="38"/>
      <c r="E33" s="38"/>
      <c r="F33" s="38"/>
      <c r="G33" s="38"/>
      <c r="H33" s="38"/>
      <c r="I33" s="190"/>
      <c r="J33" s="190"/>
      <c r="K33" s="191"/>
      <c r="L33" s="2"/>
    </row>
    <row r="34" spans="1:12" ht="46.5" customHeight="1">
      <c r="A34" s="38"/>
      <c r="B34" s="192" t="s">
        <v>47</v>
      </c>
      <c r="C34" s="181">
        <f>C13</f>
        <v>0</v>
      </c>
      <c r="D34" s="38"/>
      <c r="E34" s="38"/>
      <c r="F34" s="38"/>
      <c r="G34" s="38"/>
      <c r="H34" s="38"/>
      <c r="I34" s="190"/>
      <c r="J34" s="190"/>
      <c r="K34" s="191"/>
      <c r="L34" s="2"/>
    </row>
    <row r="35" spans="1:12" ht="82.5" customHeight="1">
      <c r="A35" s="38"/>
      <c r="B35" s="334" t="s">
        <v>79</v>
      </c>
      <c r="C35" s="334"/>
      <c r="D35" s="334"/>
      <c r="E35" s="334"/>
      <c r="F35" s="334"/>
      <c r="G35" s="334"/>
      <c r="H35" s="334"/>
      <c r="I35" s="334"/>
      <c r="J35" s="334"/>
      <c r="K35" s="334"/>
    </row>
    <row r="36" spans="1:12" ht="36.75" customHeight="1" thickBot="1">
      <c r="A36" s="320" t="s">
        <v>32</v>
      </c>
      <c r="B36" s="320"/>
      <c r="C36" s="320"/>
      <c r="D36" s="320"/>
      <c r="E36" s="320"/>
      <c r="F36" s="320"/>
      <c r="G36" s="320"/>
      <c r="H36" s="320"/>
      <c r="I36" s="320"/>
      <c r="J36" s="320"/>
      <c r="K36" s="320"/>
    </row>
    <row r="37" spans="1:12" s="14" customFormat="1" ht="79.5" customHeight="1" thickTop="1" thickBot="1">
      <c r="A37" s="84" t="s">
        <v>10</v>
      </c>
      <c r="B37" s="326" t="s">
        <v>27</v>
      </c>
      <c r="C37" s="327"/>
      <c r="D37" s="328" t="s">
        <v>28</v>
      </c>
      <c r="E37" s="329"/>
      <c r="F37" s="329"/>
      <c r="G37" s="329"/>
      <c r="H37" s="330"/>
      <c r="I37" s="82" t="s">
        <v>2</v>
      </c>
      <c r="J37" s="82" t="s">
        <v>3</v>
      </c>
      <c r="K37" s="83" t="s">
        <v>4</v>
      </c>
      <c r="L37" s="31"/>
    </row>
    <row r="38" spans="1:12" s="31" customFormat="1" ht="118.5" customHeight="1" thickTop="1">
      <c r="A38" s="136" t="s">
        <v>5</v>
      </c>
      <c r="B38" s="331" t="s">
        <v>80</v>
      </c>
      <c r="C38" s="331"/>
      <c r="D38" s="332" t="s">
        <v>110</v>
      </c>
      <c r="E38" s="332"/>
      <c r="F38" s="332"/>
      <c r="G38" s="332"/>
      <c r="H38" s="332"/>
      <c r="I38" s="224">
        <f>oceniający1!I38</f>
        <v>0</v>
      </c>
      <c r="J38" s="224">
        <f>oceniający1!J38</f>
        <v>0</v>
      </c>
      <c r="K38" s="224">
        <f>oceniający1!K38</f>
        <v>0</v>
      </c>
    </row>
    <row r="39" spans="1:12" s="31" customFormat="1" ht="251.25" customHeight="1">
      <c r="A39" s="138" t="s">
        <v>6</v>
      </c>
      <c r="B39" s="321" t="s">
        <v>29</v>
      </c>
      <c r="C39" s="321"/>
      <c r="D39" s="323" t="s">
        <v>111</v>
      </c>
      <c r="E39" s="323"/>
      <c r="F39" s="323"/>
      <c r="G39" s="323"/>
      <c r="H39" s="323"/>
      <c r="I39" s="225">
        <f>oceniający1!I39</f>
        <v>0</v>
      </c>
      <c r="J39" s="225">
        <f>oceniający1!J39</f>
        <v>0</v>
      </c>
      <c r="K39" s="225">
        <f>oceniający1!K39</f>
        <v>0</v>
      </c>
    </row>
    <row r="40" spans="1:12" s="31" customFormat="1" ht="282.75" customHeight="1">
      <c r="A40" s="138" t="s">
        <v>7</v>
      </c>
      <c r="B40" s="321" t="s">
        <v>30</v>
      </c>
      <c r="C40" s="321"/>
      <c r="D40" s="323" t="s">
        <v>112</v>
      </c>
      <c r="E40" s="323"/>
      <c r="F40" s="323"/>
      <c r="G40" s="323"/>
      <c r="H40" s="323"/>
      <c r="I40" s="225">
        <f>oceniający1!I40</f>
        <v>0</v>
      </c>
      <c r="J40" s="225">
        <f>oceniający1!J40</f>
        <v>0</v>
      </c>
      <c r="K40" s="225">
        <f>oceniający1!K40</f>
        <v>0</v>
      </c>
    </row>
    <row r="41" spans="1:12" s="31" customFormat="1" ht="178.5" customHeight="1">
      <c r="A41" s="138" t="s">
        <v>8</v>
      </c>
      <c r="B41" s="274" t="s">
        <v>113</v>
      </c>
      <c r="C41" s="274"/>
      <c r="D41" s="325" t="s">
        <v>127</v>
      </c>
      <c r="E41" s="325"/>
      <c r="F41" s="325"/>
      <c r="G41" s="325"/>
      <c r="H41" s="325"/>
      <c r="I41" s="225">
        <f>oceniający1!I41</f>
        <v>0</v>
      </c>
      <c r="J41" s="225">
        <f>oceniający1!J41</f>
        <v>0</v>
      </c>
      <c r="K41" s="225">
        <f>oceniający1!K41</f>
        <v>0</v>
      </c>
    </row>
    <row r="42" spans="1:12" s="31" customFormat="1" ht="253.5" customHeight="1">
      <c r="A42" s="138" t="s">
        <v>9</v>
      </c>
      <c r="B42" s="272" t="s">
        <v>31</v>
      </c>
      <c r="C42" s="272"/>
      <c r="D42" s="325" t="s">
        <v>169</v>
      </c>
      <c r="E42" s="325"/>
      <c r="F42" s="325"/>
      <c r="G42" s="325"/>
      <c r="H42" s="325"/>
      <c r="I42" s="225">
        <f>oceniający1!I42</f>
        <v>0</v>
      </c>
      <c r="J42" s="225">
        <f>oceniający1!J42</f>
        <v>0</v>
      </c>
      <c r="K42" s="225">
        <f>oceniający1!K42</f>
        <v>0</v>
      </c>
    </row>
    <row r="43" spans="1:12" s="31" customFormat="1" ht="123.75" customHeight="1">
      <c r="A43" s="138" t="s">
        <v>38</v>
      </c>
      <c r="B43" s="272" t="s">
        <v>81</v>
      </c>
      <c r="C43" s="272"/>
      <c r="D43" s="313" t="s">
        <v>114</v>
      </c>
      <c r="E43" s="313"/>
      <c r="F43" s="313"/>
      <c r="G43" s="313"/>
      <c r="H43" s="313"/>
      <c r="I43" s="225">
        <f>oceniający1!I43</f>
        <v>0</v>
      </c>
      <c r="J43" s="225">
        <f>oceniający1!J43</f>
        <v>0</v>
      </c>
      <c r="K43" s="225">
        <f>oceniający1!K43</f>
        <v>0</v>
      </c>
    </row>
    <row r="44" spans="1:12" s="31" customFormat="1" ht="174.75" customHeight="1">
      <c r="A44" s="138" t="s">
        <v>39</v>
      </c>
      <c r="B44" s="272" t="s">
        <v>82</v>
      </c>
      <c r="C44" s="272"/>
      <c r="D44" s="313" t="s">
        <v>115</v>
      </c>
      <c r="E44" s="313"/>
      <c r="F44" s="313"/>
      <c r="G44" s="313"/>
      <c r="H44" s="313"/>
      <c r="I44" s="225">
        <f>oceniający1!I44</f>
        <v>0</v>
      </c>
      <c r="J44" s="225">
        <f>oceniający1!J44</f>
        <v>0</v>
      </c>
      <c r="K44" s="225">
        <f>oceniający1!K44</f>
        <v>0</v>
      </c>
    </row>
    <row r="45" spans="1:12" s="31" customFormat="1" ht="143.25" customHeight="1">
      <c r="A45" s="138" t="s">
        <v>62</v>
      </c>
      <c r="B45" s="272" t="s">
        <v>116</v>
      </c>
      <c r="C45" s="272"/>
      <c r="D45" s="313" t="s">
        <v>117</v>
      </c>
      <c r="E45" s="313"/>
      <c r="F45" s="313"/>
      <c r="G45" s="313"/>
      <c r="H45" s="313"/>
      <c r="I45" s="225">
        <f>oceniający1!I45</f>
        <v>0</v>
      </c>
      <c r="J45" s="225">
        <f>oceniający1!J45</f>
        <v>0</v>
      </c>
      <c r="K45" s="225">
        <f>oceniający1!K45</f>
        <v>0</v>
      </c>
    </row>
    <row r="46" spans="1:12" s="31" customFormat="1" ht="376.5" customHeight="1">
      <c r="A46" s="138" t="s">
        <v>70</v>
      </c>
      <c r="B46" s="321" t="s">
        <v>90</v>
      </c>
      <c r="C46" s="321"/>
      <c r="D46" s="324" t="s">
        <v>118</v>
      </c>
      <c r="E46" s="324"/>
      <c r="F46" s="324"/>
      <c r="G46" s="324"/>
      <c r="H46" s="324"/>
      <c r="I46" s="225">
        <f>oceniający1!I46</f>
        <v>0</v>
      </c>
      <c r="J46" s="225">
        <f>oceniający1!J46</f>
        <v>0</v>
      </c>
      <c r="K46" s="225">
        <f>oceniający1!K46</f>
        <v>0</v>
      </c>
    </row>
    <row r="47" spans="1:12" s="31" customFormat="1" ht="145.5" customHeight="1">
      <c r="A47" s="138">
        <v>10</v>
      </c>
      <c r="B47" s="321" t="s">
        <v>119</v>
      </c>
      <c r="C47" s="321"/>
      <c r="D47" s="323" t="s">
        <v>120</v>
      </c>
      <c r="E47" s="323"/>
      <c r="F47" s="323"/>
      <c r="G47" s="323"/>
      <c r="H47" s="323"/>
      <c r="I47" s="225">
        <f>oceniający1!I47</f>
        <v>0</v>
      </c>
      <c r="J47" s="225">
        <f>oceniający1!J47</f>
        <v>0</v>
      </c>
      <c r="K47" s="225">
        <f>oceniający1!K47</f>
        <v>0</v>
      </c>
    </row>
    <row r="48" spans="1:12" ht="57.75" hidden="1" customHeight="1" thickBot="1">
      <c r="A48" s="207"/>
      <c r="B48" s="196"/>
      <c r="C48" s="196"/>
      <c r="D48" s="196"/>
      <c r="E48" s="196"/>
      <c r="F48" s="196"/>
      <c r="G48" s="196"/>
      <c r="H48" s="196"/>
      <c r="I48" s="225">
        <f>oceniający1!I48</f>
        <v>0</v>
      </c>
      <c r="J48" s="225">
        <f>oceniający1!J48</f>
        <v>0</v>
      </c>
      <c r="K48" s="225">
        <f>oceniający1!K48</f>
        <v>0</v>
      </c>
    </row>
    <row r="49" spans="1:60" ht="269.25" customHeight="1">
      <c r="A49" s="207" t="s">
        <v>73</v>
      </c>
      <c r="B49" s="321" t="s">
        <v>121</v>
      </c>
      <c r="C49" s="321"/>
      <c r="D49" s="313" t="s">
        <v>122</v>
      </c>
      <c r="E49" s="313"/>
      <c r="F49" s="313"/>
      <c r="G49" s="313"/>
      <c r="H49" s="313"/>
      <c r="I49" s="225">
        <f>oceniający1!I49</f>
        <v>0</v>
      </c>
      <c r="J49" s="225">
        <f>oceniający1!J49</f>
        <v>0</v>
      </c>
      <c r="K49" s="225">
        <f>oceniający1!K49</f>
        <v>0</v>
      </c>
    </row>
    <row r="50" spans="1:60" ht="148.5" customHeight="1">
      <c r="A50" s="207" t="s">
        <v>74</v>
      </c>
      <c r="B50" s="321" t="s">
        <v>123</v>
      </c>
      <c r="C50" s="322"/>
      <c r="D50" s="323" t="s">
        <v>124</v>
      </c>
      <c r="E50" s="322"/>
      <c r="F50" s="322"/>
      <c r="G50" s="322"/>
      <c r="H50" s="322"/>
      <c r="I50" s="225">
        <f>oceniający1!I50</f>
        <v>0</v>
      </c>
      <c r="J50" s="225">
        <f>oceniający1!J50</f>
        <v>0</v>
      </c>
      <c r="K50" s="225">
        <f>oceniający1!K50</f>
        <v>0</v>
      </c>
    </row>
    <row r="51" spans="1:60" ht="119.25" customHeight="1">
      <c r="A51" s="207" t="s">
        <v>84</v>
      </c>
      <c r="B51" s="321" t="s">
        <v>125</v>
      </c>
      <c r="C51" s="321"/>
      <c r="D51" s="323" t="s">
        <v>126</v>
      </c>
      <c r="E51" s="323"/>
      <c r="F51" s="323"/>
      <c r="G51" s="323"/>
      <c r="H51" s="323"/>
      <c r="I51" s="225">
        <f>oceniający1!I51</f>
        <v>0</v>
      </c>
      <c r="J51" s="225">
        <f>oceniający1!J51</f>
        <v>0</v>
      </c>
      <c r="K51" s="225">
        <f>oceniający1!K51</f>
        <v>0</v>
      </c>
    </row>
    <row r="52" spans="1:60" ht="55.5" customHeight="1">
      <c r="A52" s="38"/>
      <c r="B52" s="165" t="s">
        <v>109</v>
      </c>
      <c r="C52" s="39"/>
      <c r="D52" s="39"/>
      <c r="E52" s="39"/>
      <c r="F52" s="39"/>
      <c r="G52" s="39"/>
      <c r="H52" s="39"/>
      <c r="I52" s="190"/>
      <c r="J52" s="190"/>
      <c r="K52" s="190"/>
      <c r="L52" s="2"/>
    </row>
    <row r="53" spans="1:60" ht="55.5" customHeight="1">
      <c r="A53" s="38"/>
      <c r="B53" s="165"/>
      <c r="C53" s="39"/>
      <c r="D53" s="39"/>
      <c r="E53" s="39"/>
      <c r="F53" s="39"/>
      <c r="G53" s="39"/>
      <c r="H53" s="39"/>
      <c r="I53" s="190"/>
      <c r="J53" s="190"/>
      <c r="K53" s="190"/>
      <c r="L53" s="2"/>
    </row>
    <row r="54" spans="1:60" s="157" customFormat="1" ht="45" customHeight="1">
      <c r="A54" s="34"/>
      <c r="B54" s="164" t="str">
        <f>B14</f>
        <v>Numer ewidencyjny wniosku:</v>
      </c>
      <c r="C54" s="180">
        <f>C13</f>
        <v>0</v>
      </c>
      <c r="D54" s="262"/>
      <c r="E54" s="262"/>
      <c r="F54" s="35"/>
      <c r="G54" s="35"/>
      <c r="H54" s="36"/>
      <c r="I54" s="36"/>
      <c r="J54" s="36"/>
      <c r="K54" s="36"/>
    </row>
    <row r="55" spans="1:60" ht="70.5" customHeight="1">
      <c r="A55" s="311" t="s">
        <v>94</v>
      </c>
      <c r="B55" s="311"/>
      <c r="C55" s="311"/>
      <c r="D55" s="311"/>
      <c r="E55" s="311"/>
      <c r="F55" s="311"/>
      <c r="G55" s="311"/>
      <c r="H55" s="311"/>
      <c r="I55" s="311"/>
      <c r="J55" s="311"/>
      <c r="K55" s="311"/>
    </row>
    <row r="56" spans="1:60" ht="70.5" customHeight="1" thickBot="1">
      <c r="A56" s="320" t="s">
        <v>95</v>
      </c>
      <c r="B56" s="320"/>
      <c r="C56" s="320"/>
      <c r="D56" s="320"/>
      <c r="E56" s="320"/>
      <c r="F56" s="320"/>
      <c r="G56" s="320"/>
      <c r="H56" s="320"/>
      <c r="I56" s="320"/>
      <c r="J56" s="320"/>
      <c r="K56" s="320"/>
    </row>
    <row r="57" spans="1:60" s="117" customFormat="1" ht="70.5" customHeight="1" thickTop="1" thickBot="1">
      <c r="A57" s="141" t="s">
        <v>10</v>
      </c>
      <c r="B57" s="314" t="s">
        <v>27</v>
      </c>
      <c r="C57" s="315"/>
      <c r="D57" s="316" t="s">
        <v>83</v>
      </c>
      <c r="E57" s="317"/>
      <c r="F57" s="317"/>
      <c r="G57" s="317"/>
      <c r="H57" s="318"/>
      <c r="I57" s="142" t="s">
        <v>2</v>
      </c>
      <c r="J57" s="142" t="s">
        <v>3</v>
      </c>
      <c r="K57" s="143" t="s">
        <v>4</v>
      </c>
      <c r="L57" s="157"/>
      <c r="M57" s="157"/>
      <c r="N57" s="157"/>
      <c r="O57" s="157"/>
      <c r="P57" s="157"/>
      <c r="Q57" s="157"/>
      <c r="R57" s="157"/>
      <c r="S57" s="157"/>
      <c r="T57" s="157"/>
      <c r="U57" s="157"/>
      <c r="V57" s="157"/>
      <c r="W57" s="157"/>
      <c r="X57" s="157"/>
      <c r="Y57" s="157"/>
      <c r="Z57" s="157"/>
      <c r="AA57" s="157"/>
      <c r="AB57" s="157"/>
      <c r="AC57" s="157"/>
      <c r="AD57" s="157"/>
      <c r="AE57" s="157"/>
      <c r="AF57" s="157"/>
      <c r="AG57" s="157"/>
      <c r="AH57" s="157"/>
      <c r="AI57" s="157"/>
      <c r="AJ57" s="157"/>
      <c r="AK57" s="157"/>
      <c r="AL57" s="157"/>
      <c r="AM57" s="157"/>
      <c r="AN57" s="157"/>
      <c r="AO57" s="157"/>
      <c r="AP57" s="157"/>
      <c r="AQ57" s="157"/>
      <c r="AR57" s="157"/>
      <c r="AS57" s="157"/>
      <c r="AT57" s="157"/>
      <c r="AU57" s="157"/>
      <c r="AV57" s="157"/>
      <c r="AW57" s="157"/>
      <c r="AX57" s="157"/>
      <c r="AY57" s="157"/>
      <c r="AZ57" s="157"/>
      <c r="BA57" s="157"/>
      <c r="BB57" s="157"/>
      <c r="BC57" s="157"/>
      <c r="BD57" s="157"/>
      <c r="BE57" s="157"/>
      <c r="BF57" s="157"/>
      <c r="BG57" s="157"/>
      <c r="BH57" s="157"/>
    </row>
    <row r="58" spans="1:60" s="117" customFormat="1" ht="148.5" customHeight="1" thickTop="1">
      <c r="A58" s="135" t="s">
        <v>5</v>
      </c>
      <c r="B58" s="287" t="s">
        <v>133</v>
      </c>
      <c r="C58" s="288"/>
      <c r="D58" s="319" t="s">
        <v>135</v>
      </c>
      <c r="E58" s="319"/>
      <c r="F58" s="319"/>
      <c r="G58" s="319"/>
      <c r="H58" s="319"/>
      <c r="I58" s="226">
        <f>oceniający1!I58</f>
        <v>0</v>
      </c>
      <c r="J58" s="226">
        <f>oceniający1!J58</f>
        <v>0</v>
      </c>
      <c r="K58" s="226">
        <f>oceniający1!K58</f>
        <v>0</v>
      </c>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row>
    <row r="59" spans="1:60" s="117" customFormat="1" ht="222.75" customHeight="1" thickBot="1">
      <c r="A59" s="207" t="s">
        <v>6</v>
      </c>
      <c r="B59" s="238" t="s">
        <v>134</v>
      </c>
      <c r="C59" s="239"/>
      <c r="D59" s="313" t="s">
        <v>136</v>
      </c>
      <c r="E59" s="313"/>
      <c r="F59" s="313"/>
      <c r="G59" s="313"/>
      <c r="H59" s="313"/>
      <c r="I59" s="227">
        <f>oceniający1!I59</f>
        <v>0</v>
      </c>
      <c r="J59" s="227">
        <f>oceniający1!J59</f>
        <v>0</v>
      </c>
      <c r="K59" s="227">
        <f>oceniający1!K59</f>
        <v>0</v>
      </c>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row>
    <row r="60" spans="1:60" s="2" customFormat="1" ht="68.25" customHeight="1" thickTop="1" thickBot="1">
      <c r="A60" s="203" t="s">
        <v>10</v>
      </c>
      <c r="B60" s="295" t="s">
        <v>15</v>
      </c>
      <c r="C60" s="296"/>
      <c r="D60" s="296"/>
      <c r="E60" s="296"/>
      <c r="F60" s="296"/>
      <c r="G60" s="296"/>
      <c r="H60" s="297"/>
      <c r="I60" s="298" t="s">
        <v>16</v>
      </c>
      <c r="J60" s="299"/>
      <c r="K60" s="111" t="s">
        <v>17</v>
      </c>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row>
    <row r="61" spans="1:60" s="2" customFormat="1" ht="57.75" customHeight="1" thickTop="1">
      <c r="A61" s="135" t="s">
        <v>5</v>
      </c>
      <c r="B61" s="300" t="s">
        <v>33</v>
      </c>
      <c r="C61" s="301"/>
      <c r="D61" s="301"/>
      <c r="E61" s="301"/>
      <c r="F61" s="301"/>
      <c r="G61" s="301"/>
      <c r="H61" s="302"/>
      <c r="I61" s="367">
        <f>oceniający1!I61</f>
        <v>0</v>
      </c>
      <c r="J61" s="367"/>
      <c r="K61" s="228">
        <f>oceniający1!K61</f>
        <v>0</v>
      </c>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row>
    <row r="62" spans="1:60" s="2" customFormat="1" ht="65.25" customHeight="1">
      <c r="A62" s="207" t="s">
        <v>6</v>
      </c>
      <c r="B62" s="304" t="s">
        <v>63</v>
      </c>
      <c r="C62" s="305"/>
      <c r="D62" s="305"/>
      <c r="E62" s="305"/>
      <c r="F62" s="305"/>
      <c r="G62" s="305"/>
      <c r="H62" s="306"/>
      <c r="I62" s="366">
        <f>oceniający1!I62</f>
        <v>0</v>
      </c>
      <c r="J62" s="366"/>
      <c r="K62" s="229">
        <f>oceniający1!K62</f>
        <v>0</v>
      </c>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row>
    <row r="63" spans="1:60" s="2" customFormat="1" ht="57" customHeight="1">
      <c r="A63" s="207" t="s">
        <v>7</v>
      </c>
      <c r="B63" s="304" t="s">
        <v>64</v>
      </c>
      <c r="C63" s="305"/>
      <c r="D63" s="305"/>
      <c r="E63" s="305"/>
      <c r="F63" s="305"/>
      <c r="G63" s="305"/>
      <c r="H63" s="306"/>
      <c r="I63" s="366">
        <f>oceniający1!I63</f>
        <v>0</v>
      </c>
      <c r="J63" s="366"/>
      <c r="K63" s="229">
        <f>oceniający1!K63</f>
        <v>0</v>
      </c>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row>
    <row r="64" spans="1:60" s="157" customFormat="1" ht="81" customHeight="1">
      <c r="A64" s="10"/>
      <c r="B64" s="164" t="str">
        <f>B14</f>
        <v>Numer ewidencyjny wniosku:</v>
      </c>
      <c r="C64" s="179">
        <f>C13</f>
        <v>0</v>
      </c>
      <c r="D64" s="291"/>
      <c r="E64" s="291"/>
      <c r="F64" s="9"/>
      <c r="G64" s="9"/>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row>
    <row r="65" spans="1:60" s="157" customFormat="1" ht="81" customHeight="1">
      <c r="A65" s="10"/>
      <c r="B65" s="200"/>
      <c r="C65" s="292" t="s">
        <v>42</v>
      </c>
      <c r="D65" s="292"/>
      <c r="E65" s="292"/>
      <c r="F65" s="292"/>
      <c r="G65" s="292"/>
      <c r="H65" s="292"/>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row>
    <row r="66" spans="1:60" s="157" customFormat="1" ht="81" customHeight="1">
      <c r="A66" s="10"/>
      <c r="B66" s="200"/>
      <c r="C66" s="199"/>
      <c r="D66" s="199"/>
      <c r="E66" s="199"/>
      <c r="F66" s="199"/>
      <c r="G66" s="199"/>
      <c r="H66" s="199"/>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row>
    <row r="67" spans="1:60" s="157" customFormat="1" ht="81" customHeight="1">
      <c r="A67" s="10"/>
      <c r="B67" s="200"/>
      <c r="C67" s="199"/>
      <c r="D67" s="199"/>
      <c r="E67" s="199"/>
      <c r="F67" s="199"/>
      <c r="G67" s="199"/>
      <c r="H67" s="199"/>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row>
    <row r="68" spans="1:60" s="157" customFormat="1" ht="409.5" customHeight="1">
      <c r="A68" s="10"/>
      <c r="B68" s="308"/>
      <c r="C68" s="308"/>
      <c r="D68" s="308"/>
      <c r="E68" s="308"/>
      <c r="F68" s="308"/>
      <c r="G68" s="308"/>
      <c r="H68" s="30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row>
    <row r="69" spans="1:60" s="157" customFormat="1" ht="69.75" customHeight="1">
      <c r="A69" s="10"/>
      <c r="B69" s="309"/>
      <c r="C69" s="310"/>
      <c r="D69" s="310"/>
      <c r="E69" s="310"/>
      <c r="F69" s="310"/>
      <c r="G69" s="310"/>
      <c r="H69" s="310"/>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row>
    <row r="70" spans="1:60" s="157" customFormat="1" ht="69.75" customHeight="1">
      <c r="A70" s="10"/>
      <c r="B70" s="201" t="s">
        <v>47</v>
      </c>
      <c r="C70" s="49">
        <f>C14</f>
        <v>0</v>
      </c>
      <c r="D70" s="202"/>
      <c r="E70" s="202"/>
      <c r="F70" s="202"/>
      <c r="G70" s="202"/>
      <c r="H70" s="202"/>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row>
    <row r="71" spans="1:60" ht="81" customHeight="1">
      <c r="B71" s="200"/>
      <c r="C71" s="311" t="s">
        <v>96</v>
      </c>
      <c r="D71" s="311"/>
      <c r="E71" s="311"/>
      <c r="F71" s="311"/>
      <c r="G71" s="311"/>
      <c r="H71" s="311"/>
      <c r="I71" s="312"/>
      <c r="J71" s="312"/>
      <c r="K71" s="312"/>
    </row>
    <row r="72" spans="1:60" ht="57.75" customHeight="1">
      <c r="B72" s="292" t="s">
        <v>34</v>
      </c>
      <c r="C72" s="292"/>
      <c r="D72" s="292"/>
      <c r="E72" s="292"/>
      <c r="F72" s="292"/>
      <c r="G72" s="292"/>
      <c r="H72" s="292"/>
      <c r="I72" s="292"/>
      <c r="J72" s="292"/>
      <c r="K72" s="292"/>
    </row>
    <row r="73" spans="1:60" ht="54.75" customHeight="1" thickBot="1">
      <c r="B73" s="43"/>
      <c r="C73" s="34"/>
      <c r="D73" s="42"/>
      <c r="E73" s="19"/>
      <c r="F73" s="19"/>
      <c r="G73" s="19"/>
      <c r="H73" s="23"/>
      <c r="I73" s="23"/>
      <c r="J73" s="23"/>
      <c r="K73" s="23"/>
    </row>
    <row r="74" spans="1:60" ht="72.75" customHeight="1" thickTop="1">
      <c r="A74" s="283" t="s">
        <v>10</v>
      </c>
      <c r="B74" s="285" t="s">
        <v>11</v>
      </c>
      <c r="C74" s="285"/>
      <c r="D74" s="285" t="s">
        <v>13</v>
      </c>
      <c r="E74" s="285" t="s">
        <v>12</v>
      </c>
      <c r="F74" s="285" t="s">
        <v>22</v>
      </c>
      <c r="G74" s="285" t="s">
        <v>160</v>
      </c>
      <c r="H74" s="285" t="s">
        <v>0</v>
      </c>
      <c r="I74" s="285" t="s">
        <v>40</v>
      </c>
      <c r="J74" s="285"/>
      <c r="K74" s="293"/>
      <c r="L74" s="85"/>
    </row>
    <row r="75" spans="1:60" s="3" customFormat="1" ht="115.5" customHeight="1" thickBot="1">
      <c r="A75" s="284"/>
      <c r="B75" s="286"/>
      <c r="C75" s="286"/>
      <c r="D75" s="286"/>
      <c r="E75" s="286"/>
      <c r="F75" s="286"/>
      <c r="G75" s="286"/>
      <c r="H75" s="286"/>
      <c r="I75" s="286"/>
      <c r="J75" s="286"/>
      <c r="K75" s="294"/>
      <c r="L75" s="8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row>
    <row r="76" spans="1:60" ht="132.75" customHeight="1" thickTop="1">
      <c r="A76" s="135" t="s">
        <v>5</v>
      </c>
      <c r="B76" s="287" t="s">
        <v>128</v>
      </c>
      <c r="C76" s="288"/>
      <c r="D76" s="166" t="s">
        <v>93</v>
      </c>
      <c r="E76" s="167">
        <v>4</v>
      </c>
      <c r="F76" s="167">
        <v>16</v>
      </c>
      <c r="G76" s="231">
        <f>oceniający1!G76</f>
        <v>0</v>
      </c>
      <c r="H76" s="218">
        <f>oceniający1!H76</f>
        <v>0</v>
      </c>
      <c r="I76" s="369">
        <f>oceniający1!I76</f>
        <v>0</v>
      </c>
      <c r="J76" s="369"/>
      <c r="K76" s="369"/>
      <c r="L76" s="2"/>
    </row>
    <row r="77" spans="1:60" ht="131.25" customHeight="1">
      <c r="A77" s="207" t="s">
        <v>6</v>
      </c>
      <c r="B77" s="238" t="s">
        <v>97</v>
      </c>
      <c r="C77" s="239"/>
      <c r="D77" s="146" t="s">
        <v>93</v>
      </c>
      <c r="E77" s="152">
        <v>4</v>
      </c>
      <c r="F77" s="152">
        <v>16</v>
      </c>
      <c r="G77" s="220">
        <f>oceniający1!G77</f>
        <v>0</v>
      </c>
      <c r="H77" s="220">
        <f>oceniający1!H77</f>
        <v>0</v>
      </c>
      <c r="I77" s="368">
        <f>oceniający1!I77</f>
        <v>0</v>
      </c>
      <c r="J77" s="368"/>
      <c r="K77" s="368"/>
      <c r="L77" s="2"/>
    </row>
    <row r="78" spans="1:60" ht="132.75" customHeight="1">
      <c r="A78" s="207" t="s">
        <v>7</v>
      </c>
      <c r="B78" s="238" t="s">
        <v>141</v>
      </c>
      <c r="C78" s="239"/>
      <c r="D78" s="168" t="s">
        <v>147</v>
      </c>
      <c r="E78" s="169">
        <v>3</v>
      </c>
      <c r="F78" s="169">
        <v>12</v>
      </c>
      <c r="G78" s="220">
        <f>oceniający1!G78</f>
        <v>0</v>
      </c>
      <c r="H78" s="220">
        <f>oceniający1!H78</f>
        <v>0</v>
      </c>
      <c r="I78" s="368">
        <f>oceniający1!I78</f>
        <v>0</v>
      </c>
      <c r="J78" s="368"/>
      <c r="K78" s="368"/>
      <c r="L78" s="2"/>
    </row>
    <row r="79" spans="1:60" ht="109.5" customHeight="1">
      <c r="A79" s="207" t="s">
        <v>8</v>
      </c>
      <c r="B79" s="238" t="s">
        <v>142</v>
      </c>
      <c r="C79" s="239"/>
      <c r="D79" s="146" t="s">
        <v>93</v>
      </c>
      <c r="E79" s="153">
        <v>3</v>
      </c>
      <c r="F79" s="152">
        <v>12</v>
      </c>
      <c r="G79" s="220">
        <f>oceniający1!G79</f>
        <v>0</v>
      </c>
      <c r="H79" s="220">
        <f>oceniający1!H79</f>
        <v>0</v>
      </c>
      <c r="I79" s="368">
        <f>oceniający1!I79</f>
        <v>0</v>
      </c>
      <c r="J79" s="368"/>
      <c r="K79" s="368"/>
      <c r="L79" s="2"/>
    </row>
    <row r="80" spans="1:60" ht="119.25" customHeight="1">
      <c r="A80" s="207" t="s">
        <v>9</v>
      </c>
      <c r="B80" s="238" t="s">
        <v>143</v>
      </c>
      <c r="C80" s="239"/>
      <c r="D80" s="146" t="s">
        <v>148</v>
      </c>
      <c r="E80" s="153">
        <v>2</v>
      </c>
      <c r="F80" s="152">
        <v>6</v>
      </c>
      <c r="G80" s="220">
        <f>oceniający1!G80</f>
        <v>0</v>
      </c>
      <c r="H80" s="220">
        <f>oceniający1!H80</f>
        <v>0</v>
      </c>
      <c r="I80" s="368">
        <f>oceniający1!I80</f>
        <v>0</v>
      </c>
      <c r="J80" s="368"/>
      <c r="K80" s="368"/>
    </row>
    <row r="81" spans="1:60" ht="119.25" customHeight="1">
      <c r="A81" s="207" t="s">
        <v>38</v>
      </c>
      <c r="B81" s="250" t="s">
        <v>144</v>
      </c>
      <c r="C81" s="251"/>
      <c r="D81" s="146" t="s">
        <v>149</v>
      </c>
      <c r="E81" s="153">
        <v>4</v>
      </c>
      <c r="F81" s="152">
        <v>4</v>
      </c>
      <c r="G81" s="220">
        <f>oceniający1!G81</f>
        <v>0</v>
      </c>
      <c r="H81" s="220">
        <f>oceniający1!H81</f>
        <v>0</v>
      </c>
      <c r="I81" s="368">
        <f>oceniający1!I81</f>
        <v>0</v>
      </c>
      <c r="J81" s="368"/>
      <c r="K81" s="368"/>
    </row>
    <row r="82" spans="1:60" ht="119.25" customHeight="1">
      <c r="A82" s="207" t="s">
        <v>39</v>
      </c>
      <c r="B82" s="250" t="s">
        <v>145</v>
      </c>
      <c r="C82" s="251"/>
      <c r="D82" s="146" t="s">
        <v>150</v>
      </c>
      <c r="E82" s="153">
        <v>2</v>
      </c>
      <c r="F82" s="152">
        <v>4</v>
      </c>
      <c r="G82" s="220">
        <f>oceniający1!G82</f>
        <v>0</v>
      </c>
      <c r="H82" s="220">
        <f>oceniający1!H82</f>
        <v>0</v>
      </c>
      <c r="I82" s="368">
        <f>oceniający1!I82</f>
        <v>0</v>
      </c>
      <c r="J82" s="368"/>
      <c r="K82" s="368"/>
    </row>
    <row r="83" spans="1:60" ht="118.5" customHeight="1">
      <c r="A83" s="207" t="s">
        <v>62</v>
      </c>
      <c r="B83" s="272" t="s">
        <v>146</v>
      </c>
      <c r="C83" s="273"/>
      <c r="D83" s="146" t="s">
        <v>149</v>
      </c>
      <c r="E83" s="153">
        <v>4</v>
      </c>
      <c r="F83" s="152">
        <v>4</v>
      </c>
      <c r="G83" s="220">
        <f>oceniający1!G83</f>
        <v>0</v>
      </c>
      <c r="H83" s="220">
        <f>oceniający1!H83</f>
        <v>0</v>
      </c>
      <c r="I83" s="368">
        <f>oceniający1!I83</f>
        <v>0</v>
      </c>
      <c r="J83" s="368"/>
      <c r="K83" s="368"/>
      <c r="L83" s="36"/>
      <c r="M83" s="157"/>
      <c r="N83" s="157"/>
      <c r="O83" s="157"/>
      <c r="P83" s="157"/>
      <c r="Q83" s="157"/>
      <c r="R83" s="157"/>
      <c r="S83" s="157"/>
      <c r="T83" s="157"/>
      <c r="U83" s="157"/>
      <c r="V83" s="157"/>
      <c r="W83" s="157"/>
      <c r="X83" s="157"/>
      <c r="Y83" s="157"/>
      <c r="Z83" s="157"/>
      <c r="AA83" s="157"/>
      <c r="AB83" s="157"/>
      <c r="AC83" s="157"/>
      <c r="AD83" s="157"/>
      <c r="AE83" s="157"/>
      <c r="AF83" s="157"/>
      <c r="AG83" s="157"/>
      <c r="AH83" s="157"/>
      <c r="AI83" s="157"/>
      <c r="AJ83" s="157"/>
      <c r="AK83" s="157"/>
      <c r="AL83" s="157"/>
      <c r="AM83" s="157"/>
      <c r="AN83" s="157"/>
      <c r="AO83" s="157"/>
      <c r="AP83" s="157"/>
      <c r="AQ83" s="157"/>
      <c r="AR83" s="157"/>
      <c r="AS83" s="157"/>
      <c r="AT83" s="157"/>
      <c r="AU83" s="157"/>
      <c r="AV83" s="157"/>
      <c r="AW83" s="157"/>
      <c r="AX83" s="157"/>
      <c r="AY83" s="157"/>
      <c r="AZ83" s="157"/>
      <c r="BA83" s="157"/>
      <c r="BB83" s="157"/>
      <c r="BC83" s="157"/>
      <c r="BD83" s="157"/>
      <c r="BE83" s="157"/>
      <c r="BF83" s="157"/>
      <c r="BG83" s="157"/>
      <c r="BH83" s="157"/>
    </row>
    <row r="84" spans="1:60" ht="105" customHeight="1">
      <c r="A84" s="195"/>
      <c r="B84" s="269" t="s">
        <v>14</v>
      </c>
      <c r="C84" s="269"/>
      <c r="D84" s="194"/>
      <c r="E84" s="195"/>
      <c r="F84" s="152">
        <f>SUM(F76:F83)</f>
        <v>74</v>
      </c>
      <c r="G84" s="232"/>
      <c r="H84" s="220">
        <f>SUM(H76:H83)</f>
        <v>0</v>
      </c>
      <c r="I84" s="370"/>
      <c r="J84" s="370"/>
      <c r="K84" s="371"/>
      <c r="L84" s="36"/>
      <c r="M84" s="157"/>
      <c r="N84" s="157"/>
      <c r="O84" s="157"/>
      <c r="P84" s="157"/>
      <c r="Q84" s="157"/>
      <c r="R84" s="157"/>
      <c r="S84" s="157"/>
      <c r="T84" s="157"/>
      <c r="U84" s="157"/>
      <c r="V84" s="157"/>
      <c r="W84" s="157"/>
      <c r="X84" s="157"/>
      <c r="Y84" s="157"/>
      <c r="Z84" s="157"/>
      <c r="AA84" s="157"/>
      <c r="AB84" s="157"/>
      <c r="AC84" s="157"/>
      <c r="AD84" s="157"/>
      <c r="AE84" s="157"/>
      <c r="AF84" s="157"/>
      <c r="AG84" s="157"/>
      <c r="AH84" s="157"/>
      <c r="AI84" s="157"/>
      <c r="AJ84" s="157"/>
      <c r="AK84" s="157"/>
      <c r="AL84" s="157"/>
      <c r="AM84" s="157"/>
      <c r="AN84" s="157"/>
      <c r="AO84" s="157"/>
      <c r="AP84" s="157"/>
      <c r="AQ84" s="157"/>
      <c r="AR84" s="157"/>
      <c r="AS84" s="157"/>
      <c r="AT84" s="157"/>
      <c r="AU84" s="157"/>
      <c r="AV84" s="157"/>
      <c r="AW84" s="157"/>
      <c r="AX84" s="157"/>
      <c r="AY84" s="157"/>
      <c r="AZ84" s="157"/>
      <c r="BA84" s="157"/>
      <c r="BB84" s="157"/>
      <c r="BC84" s="157"/>
      <c r="BD84" s="157"/>
      <c r="BE84" s="157"/>
      <c r="BF84" s="157"/>
      <c r="BG84" s="157"/>
      <c r="BH84" s="157"/>
    </row>
    <row r="85" spans="1:60" ht="105" customHeight="1">
      <c r="A85" s="38"/>
      <c r="B85" s="38"/>
      <c r="C85" s="38"/>
      <c r="D85" s="38"/>
      <c r="E85" s="38"/>
      <c r="F85" s="170"/>
      <c r="G85" s="170"/>
      <c r="H85" s="170"/>
      <c r="I85" s="171"/>
      <c r="J85" s="171"/>
      <c r="K85" s="171"/>
      <c r="L85" s="36"/>
      <c r="M85" s="157"/>
      <c r="N85" s="157"/>
      <c r="O85" s="157"/>
      <c r="P85" s="157"/>
      <c r="Q85" s="157"/>
      <c r="R85" s="157"/>
      <c r="S85" s="157"/>
      <c r="T85" s="157"/>
      <c r="U85" s="157"/>
      <c r="V85" s="157"/>
      <c r="W85" s="157"/>
      <c r="X85" s="157"/>
      <c r="Y85" s="157"/>
      <c r="Z85" s="157"/>
      <c r="AA85" s="157"/>
      <c r="AB85" s="157"/>
      <c r="AC85" s="157"/>
      <c r="AD85" s="157"/>
      <c r="AE85" s="157"/>
      <c r="AF85" s="157"/>
      <c r="AG85" s="157"/>
      <c r="AH85" s="157"/>
      <c r="AI85" s="157"/>
      <c r="AJ85" s="157"/>
      <c r="AK85" s="157"/>
      <c r="AL85" s="157"/>
      <c r="AM85" s="157"/>
      <c r="AN85" s="157"/>
      <c r="AO85" s="157"/>
      <c r="AP85" s="157"/>
      <c r="AQ85" s="157"/>
      <c r="AR85" s="157"/>
      <c r="AS85" s="157"/>
      <c r="AT85" s="157"/>
      <c r="AU85" s="157"/>
      <c r="AV85" s="157"/>
      <c r="AW85" s="157"/>
      <c r="AX85" s="157"/>
      <c r="AY85" s="157"/>
      <c r="AZ85" s="157"/>
      <c r="BA85" s="157"/>
      <c r="BB85" s="157"/>
      <c r="BC85" s="157"/>
      <c r="BD85" s="157"/>
      <c r="BE85" s="157"/>
      <c r="BF85" s="157"/>
      <c r="BG85" s="157"/>
      <c r="BH85" s="157"/>
    </row>
    <row r="86" spans="1:60" s="157" customFormat="1" ht="79.5" customHeight="1">
      <c r="A86" s="10"/>
      <c r="B86" s="164" t="str">
        <f>B14</f>
        <v>Numer ewidencyjny wniosku:</v>
      </c>
      <c r="C86" s="180">
        <f>C13</f>
        <v>0</v>
      </c>
      <c r="D86" s="262"/>
      <c r="E86" s="262"/>
      <c r="F86" s="35"/>
      <c r="G86" s="35"/>
      <c r="H86" s="36"/>
      <c r="I86" s="36"/>
      <c r="J86" s="36"/>
      <c r="K86" s="36"/>
      <c r="L86" s="36"/>
    </row>
    <row r="87" spans="1:60" s="208" customFormat="1" ht="85.5" customHeight="1">
      <c r="A87" s="188"/>
      <c r="B87" s="255" t="s">
        <v>26</v>
      </c>
      <c r="C87" s="255"/>
      <c r="D87" s="255"/>
      <c r="E87" s="255"/>
      <c r="F87" s="255"/>
      <c r="G87" s="255"/>
      <c r="H87" s="255"/>
      <c r="I87" s="255"/>
      <c r="J87" s="255"/>
      <c r="K87" s="255"/>
      <c r="L87" s="36"/>
      <c r="M87" s="157"/>
      <c r="N87" s="157"/>
      <c r="O87" s="157"/>
      <c r="P87" s="157"/>
      <c r="Q87" s="157"/>
      <c r="R87" s="157"/>
      <c r="S87" s="157"/>
      <c r="T87" s="157"/>
      <c r="U87" s="157"/>
      <c r="V87" s="157"/>
      <c r="W87" s="157"/>
      <c r="X87" s="157"/>
      <c r="Y87" s="157"/>
      <c r="Z87" s="157"/>
      <c r="AA87" s="157"/>
      <c r="AB87" s="157"/>
      <c r="AC87" s="157"/>
      <c r="AD87" s="157"/>
      <c r="AE87" s="157"/>
      <c r="AF87" s="157"/>
      <c r="AG87" s="157"/>
      <c r="AH87" s="157"/>
      <c r="AI87" s="157"/>
      <c r="AJ87" s="157"/>
      <c r="AK87" s="157"/>
      <c r="AL87" s="157"/>
      <c r="AM87" s="157"/>
      <c r="AN87" s="157"/>
      <c r="AO87" s="157"/>
      <c r="AP87" s="157"/>
      <c r="AQ87" s="157"/>
      <c r="AR87" s="157"/>
      <c r="AS87" s="157"/>
      <c r="AT87" s="157"/>
      <c r="AU87" s="157"/>
      <c r="AV87" s="157"/>
      <c r="AW87" s="157"/>
      <c r="AX87" s="157"/>
      <c r="AY87" s="157"/>
      <c r="AZ87" s="157"/>
      <c r="BA87" s="157"/>
      <c r="BB87" s="157"/>
      <c r="BC87" s="157"/>
      <c r="BD87" s="157"/>
      <c r="BE87" s="157"/>
      <c r="BF87" s="157"/>
      <c r="BG87" s="157"/>
      <c r="BH87" s="157"/>
    </row>
    <row r="88" spans="1:60" s="208" customFormat="1" ht="66" customHeight="1">
      <c r="A88" s="18"/>
      <c r="B88" s="7"/>
      <c r="C88" s="5"/>
      <c r="D88" s="5"/>
      <c r="E88" s="6"/>
      <c r="F88" s="6"/>
      <c r="G88" s="6"/>
      <c r="H88" s="6"/>
      <c r="I88" s="6"/>
      <c r="J88" s="6"/>
      <c r="K88" s="6"/>
      <c r="L88" s="157"/>
      <c r="M88" s="157"/>
      <c r="N88" s="157"/>
      <c r="O88" s="157"/>
      <c r="P88" s="157"/>
      <c r="Q88" s="157"/>
      <c r="R88" s="157"/>
      <c r="S88" s="157"/>
      <c r="T88" s="157"/>
      <c r="U88" s="157"/>
      <c r="V88" s="157"/>
      <c r="W88" s="157"/>
      <c r="X88" s="157"/>
      <c r="Y88" s="157"/>
      <c r="Z88" s="157"/>
      <c r="AA88" s="157"/>
      <c r="AB88" s="157"/>
      <c r="AC88" s="157"/>
      <c r="AD88" s="157"/>
      <c r="AE88" s="157"/>
      <c r="AF88" s="157"/>
      <c r="AG88" s="157"/>
      <c r="AH88" s="157"/>
      <c r="AI88" s="157"/>
      <c r="AJ88" s="157"/>
      <c r="AK88" s="157"/>
      <c r="AL88" s="157"/>
      <c r="AM88" s="157"/>
      <c r="AN88" s="157"/>
      <c r="AO88" s="157"/>
      <c r="AP88" s="157"/>
      <c r="AQ88" s="157"/>
      <c r="AR88" s="157"/>
      <c r="AS88" s="157"/>
      <c r="AT88" s="157"/>
      <c r="AU88" s="157"/>
      <c r="AV88" s="157"/>
      <c r="AW88" s="157"/>
      <c r="AX88" s="157"/>
      <c r="AY88" s="157"/>
      <c r="AZ88" s="157"/>
      <c r="BA88" s="157"/>
      <c r="BB88" s="157"/>
      <c r="BC88" s="157"/>
      <c r="BD88" s="157"/>
      <c r="BE88" s="157"/>
      <c r="BF88" s="157"/>
      <c r="BG88" s="157"/>
      <c r="BH88" s="157"/>
    </row>
    <row r="89" spans="1:60" s="208" customFormat="1" ht="409.5" customHeight="1">
      <c r="A89" s="17"/>
      <c r="B89" s="4"/>
      <c r="C89" s="4"/>
      <c r="D89" s="4"/>
      <c r="H89"/>
      <c r="I89"/>
      <c r="J89"/>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row>
    <row r="90" spans="1:60" ht="359.25" customHeight="1">
      <c r="D90" s="1"/>
      <c r="L90" s="157"/>
      <c r="M90" s="157"/>
      <c r="N90" s="157"/>
      <c r="O90" s="157"/>
      <c r="P90" s="157"/>
      <c r="Q90" s="157"/>
      <c r="R90" s="157"/>
      <c r="S90" s="157"/>
      <c r="T90" s="157"/>
      <c r="U90" s="157"/>
      <c r="V90" s="157"/>
      <c r="W90" s="157"/>
      <c r="X90" s="157"/>
      <c r="Y90" s="157"/>
      <c r="Z90" s="157"/>
      <c r="AA90" s="157"/>
      <c r="AB90" s="157"/>
      <c r="AC90" s="157"/>
      <c r="AD90" s="157"/>
      <c r="AE90" s="157"/>
      <c r="AF90" s="157"/>
      <c r="AG90" s="157"/>
      <c r="AH90" s="157"/>
      <c r="AI90" s="157"/>
      <c r="AJ90" s="157"/>
      <c r="AK90" s="157"/>
      <c r="AL90" s="157"/>
      <c r="AM90" s="157"/>
      <c r="AN90" s="157"/>
      <c r="AO90" s="157"/>
      <c r="AP90" s="157"/>
      <c r="AQ90" s="157"/>
      <c r="AR90" s="157"/>
      <c r="AS90" s="157"/>
      <c r="AT90" s="157"/>
      <c r="AU90" s="157"/>
      <c r="AV90" s="157"/>
      <c r="AW90" s="157"/>
      <c r="AX90" s="157"/>
      <c r="AY90" s="157"/>
      <c r="AZ90" s="157"/>
      <c r="BA90" s="157"/>
      <c r="BB90" s="157"/>
      <c r="BC90" s="157"/>
      <c r="BD90" s="157"/>
      <c r="BE90" s="157"/>
      <c r="BF90" s="157"/>
      <c r="BG90" s="157"/>
      <c r="BH90" s="157"/>
    </row>
    <row r="91" spans="1:60" ht="284.25" customHeight="1">
      <c r="D91" s="1"/>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row>
    <row r="92" spans="1:60" s="157" customFormat="1" ht="92.25" customHeight="1">
      <c r="A92" s="275" t="s">
        <v>18</v>
      </c>
      <c r="B92" s="275"/>
      <c r="C92" s="44"/>
      <c r="D92" s="122" t="s">
        <v>19</v>
      </c>
      <c r="E92" s="276"/>
      <c r="F92" s="276"/>
      <c r="G92" s="276"/>
      <c r="H92" s="276"/>
      <c r="I92" s="276"/>
      <c r="J92" s="276"/>
      <c r="K92" s="47"/>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row>
    <row r="93" spans="1:60" s="157" customFormat="1" ht="46.5" customHeight="1">
      <c r="A93" s="48"/>
      <c r="B93" s="109" t="str">
        <f>B86</f>
        <v>Numer ewidencyjny wniosku:</v>
      </c>
      <c r="C93" s="49">
        <f>C86</f>
        <v>0</v>
      </c>
      <c r="D93" s="122"/>
      <c r="E93" s="122"/>
      <c r="F93" s="122"/>
      <c r="G93" s="122"/>
      <c r="H93" s="122"/>
      <c r="I93" s="122"/>
      <c r="J93" s="122"/>
      <c r="K93" s="49"/>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row>
    <row r="94" spans="1:60" s="157" customFormat="1" ht="56.25" customHeight="1" thickBot="1">
      <c r="A94" s="256" t="s">
        <v>41</v>
      </c>
      <c r="B94" s="256"/>
      <c r="C94" s="256"/>
      <c r="D94" s="256"/>
      <c r="E94" s="256"/>
      <c r="F94" s="256"/>
      <c r="G94" s="256"/>
      <c r="H94" s="256"/>
      <c r="I94" s="256"/>
      <c r="J94" s="256"/>
      <c r="K94" s="256"/>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row>
    <row r="95" spans="1:60" s="8" customFormat="1" ht="49.5" customHeight="1" thickTop="1" thickBot="1">
      <c r="A95" s="141" t="s">
        <v>10</v>
      </c>
      <c r="B95" s="147" t="s">
        <v>69</v>
      </c>
      <c r="C95" s="263" t="s">
        <v>28</v>
      </c>
      <c r="D95" s="264"/>
      <c r="E95" s="264"/>
      <c r="F95" s="264"/>
      <c r="G95" s="264"/>
      <c r="H95" s="264"/>
      <c r="I95" s="264"/>
      <c r="J95" s="264"/>
      <c r="K95" s="26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row>
    <row r="96" spans="1:60" s="157" customFormat="1" ht="273" customHeight="1" thickTop="1">
      <c r="A96" s="148">
        <v>1</v>
      </c>
      <c r="B96" s="198" t="s">
        <v>128</v>
      </c>
      <c r="C96" s="266" t="s">
        <v>159</v>
      </c>
      <c r="D96" s="267"/>
      <c r="E96" s="267"/>
      <c r="F96" s="267"/>
      <c r="G96" s="267"/>
      <c r="H96" s="267"/>
      <c r="I96" s="267"/>
      <c r="J96" s="267"/>
      <c r="K96" s="268"/>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row>
    <row r="97" spans="1:60" s="8" customFormat="1" ht="270" customHeight="1">
      <c r="A97" s="149" t="s">
        <v>6</v>
      </c>
      <c r="B97" s="197" t="s">
        <v>97</v>
      </c>
      <c r="C97" s="241" t="s">
        <v>154</v>
      </c>
      <c r="D97" s="242"/>
      <c r="E97" s="242"/>
      <c r="F97" s="242"/>
      <c r="G97" s="242"/>
      <c r="H97" s="242"/>
      <c r="I97" s="242"/>
      <c r="J97" s="242"/>
      <c r="K97" s="243"/>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row>
    <row r="98" spans="1:60" s="8" customFormat="1" ht="205.5" customHeight="1">
      <c r="A98" s="149" t="s">
        <v>7</v>
      </c>
      <c r="B98" s="197" t="s">
        <v>141</v>
      </c>
      <c r="C98" s="241" t="s">
        <v>155</v>
      </c>
      <c r="D98" s="242"/>
      <c r="E98" s="242"/>
      <c r="F98" s="242"/>
      <c r="G98" s="242"/>
      <c r="H98" s="242"/>
      <c r="I98" s="242"/>
      <c r="J98" s="242"/>
      <c r="K98" s="243"/>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row>
    <row r="99" spans="1:60" s="8" customFormat="1" ht="231" customHeight="1">
      <c r="A99" s="149" t="s">
        <v>8</v>
      </c>
      <c r="B99" s="197" t="s">
        <v>142</v>
      </c>
      <c r="C99" s="241" t="s">
        <v>156</v>
      </c>
      <c r="D99" s="242"/>
      <c r="E99" s="242"/>
      <c r="F99" s="242"/>
      <c r="G99" s="242"/>
      <c r="H99" s="242"/>
      <c r="I99" s="242"/>
      <c r="J99" s="242"/>
      <c r="K99" s="243"/>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row>
    <row r="100" spans="1:60" s="8" customFormat="1" ht="144" customHeight="1">
      <c r="A100" s="149" t="s">
        <v>9</v>
      </c>
      <c r="B100" s="197" t="s">
        <v>143</v>
      </c>
      <c r="C100" s="241" t="s">
        <v>157</v>
      </c>
      <c r="D100" s="242"/>
      <c r="E100" s="242"/>
      <c r="F100" s="242"/>
      <c r="G100" s="242"/>
      <c r="H100" s="242"/>
      <c r="I100" s="242"/>
      <c r="J100" s="242"/>
      <c r="K100" s="243"/>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row>
    <row r="101" spans="1:60" s="8" customFormat="1" ht="94.5" customHeight="1">
      <c r="A101" s="149" t="s">
        <v>38</v>
      </c>
      <c r="B101" s="197" t="s">
        <v>144</v>
      </c>
      <c r="C101" s="241" t="s">
        <v>152</v>
      </c>
      <c r="D101" s="242"/>
      <c r="E101" s="242"/>
      <c r="F101" s="242"/>
      <c r="G101" s="242"/>
      <c r="H101" s="242"/>
      <c r="I101" s="242"/>
      <c r="J101" s="242"/>
      <c r="K101" s="243"/>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row>
    <row r="102" spans="1:60" s="8" customFormat="1" ht="124.5" customHeight="1">
      <c r="A102" s="149" t="s">
        <v>39</v>
      </c>
      <c r="B102" s="197" t="s">
        <v>145</v>
      </c>
      <c r="C102" s="241" t="s">
        <v>158</v>
      </c>
      <c r="D102" s="242"/>
      <c r="E102" s="242"/>
      <c r="F102" s="242"/>
      <c r="G102" s="242"/>
      <c r="H102" s="242"/>
      <c r="I102" s="242"/>
      <c r="J102" s="242"/>
      <c r="K102" s="243"/>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row>
    <row r="103" spans="1:60" ht="126.75" customHeight="1">
      <c r="A103" s="149" t="s">
        <v>62</v>
      </c>
      <c r="B103" s="197" t="s">
        <v>146</v>
      </c>
      <c r="C103" s="259" t="s">
        <v>153</v>
      </c>
      <c r="D103" s="260"/>
      <c r="E103" s="260"/>
      <c r="F103" s="260"/>
      <c r="G103" s="260"/>
      <c r="H103" s="260"/>
      <c r="I103" s="260"/>
      <c r="J103" s="260"/>
      <c r="K103" s="261"/>
    </row>
    <row r="104" spans="1:60" ht="81.75" customHeight="1">
      <c r="A104" s="86"/>
      <c r="B104" s="182" t="str">
        <f>B64</f>
        <v>Numer ewidencyjny wniosku:</v>
      </c>
      <c r="C104" s="47">
        <f>C14</f>
        <v>0</v>
      </c>
      <c r="D104" s="86"/>
      <c r="E104" s="86"/>
      <c r="F104" s="86"/>
      <c r="G104" s="86"/>
      <c r="H104" s="86"/>
      <c r="I104" s="86"/>
      <c r="J104" s="86"/>
      <c r="K104" s="86"/>
    </row>
    <row r="105" spans="1:60" ht="36" customHeight="1">
      <c r="A105" s="87"/>
      <c r="B105" s="88"/>
      <c r="C105" s="89"/>
      <c r="D105" s="88"/>
      <c r="E105" s="90"/>
      <c r="F105" s="89"/>
      <c r="G105" s="89"/>
      <c r="H105" s="91"/>
      <c r="I105" s="91"/>
      <c r="J105" s="91"/>
      <c r="K105" s="91"/>
    </row>
    <row r="106" spans="1:60" ht="52.5" customHeight="1">
      <c r="A106" s="87"/>
      <c r="B106" s="88"/>
      <c r="C106" s="89"/>
      <c r="D106" s="88"/>
      <c r="E106" s="90"/>
      <c r="F106" s="89"/>
      <c r="G106" s="89"/>
      <c r="H106" s="91"/>
      <c r="I106" s="91"/>
      <c r="J106" s="91"/>
      <c r="K106" s="91"/>
    </row>
    <row r="107" spans="1:60" ht="36" customHeight="1">
      <c r="A107" s="87"/>
      <c r="B107" s="88"/>
      <c r="C107" s="89"/>
      <c r="D107" s="88"/>
      <c r="E107" s="90"/>
      <c r="F107" s="89"/>
      <c r="G107" s="89"/>
      <c r="H107" s="91"/>
      <c r="I107" s="91"/>
      <c r="J107" s="91"/>
      <c r="K107" s="91"/>
    </row>
    <row r="108" spans="1:60" ht="42.75" customHeight="1">
      <c r="A108" s="92"/>
      <c r="B108" s="92"/>
      <c r="C108" s="92"/>
      <c r="D108" s="93"/>
      <c r="E108" s="93"/>
      <c r="F108" s="93"/>
      <c r="G108" s="93"/>
      <c r="H108" s="93"/>
      <c r="I108" s="92"/>
      <c r="J108" s="92"/>
      <c r="K108" s="92"/>
    </row>
    <row r="109" spans="1:60" ht="64.5" customHeight="1" thickBot="1">
      <c r="A109" s="206"/>
      <c r="B109" s="94"/>
      <c r="C109" s="94"/>
      <c r="D109" s="257" t="s">
        <v>46</v>
      </c>
      <c r="E109" s="257"/>
      <c r="F109" s="257"/>
      <c r="G109" s="257"/>
      <c r="H109" s="257"/>
      <c r="I109" s="257"/>
      <c r="J109" s="206"/>
      <c r="K109" s="96"/>
    </row>
    <row r="110" spans="1:60" s="208" customFormat="1" ht="69" customHeight="1" thickTop="1" thickBot="1">
      <c r="A110" s="258"/>
      <c r="B110" s="95"/>
      <c r="C110" s="95"/>
      <c r="D110" s="244" t="s">
        <v>43</v>
      </c>
      <c r="E110" s="245"/>
      <c r="F110" s="245"/>
      <c r="G110" s="246"/>
      <c r="H110" s="174" t="s">
        <v>44</v>
      </c>
      <c r="I110" s="95"/>
      <c r="J110" s="95"/>
      <c r="K110" s="95"/>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row>
    <row r="111" spans="1:60" ht="91.5" customHeight="1" thickTop="1" thickBot="1">
      <c r="A111" s="258"/>
      <c r="B111" s="95"/>
      <c r="C111" s="95"/>
      <c r="D111" s="247"/>
      <c r="E111" s="248"/>
      <c r="F111" s="248"/>
      <c r="G111" s="249"/>
      <c r="H111" s="112"/>
      <c r="I111" s="95"/>
      <c r="J111" s="95"/>
      <c r="K111" s="95"/>
    </row>
    <row r="112" spans="1:60" ht="91.5" customHeight="1" thickTop="1">
      <c r="A112" s="206"/>
      <c r="B112" s="95"/>
      <c r="C112" s="95"/>
      <c r="D112" s="130"/>
      <c r="E112" s="130"/>
      <c r="F112" s="130"/>
      <c r="G112" s="130"/>
      <c r="H112" s="131"/>
      <c r="I112" s="95"/>
      <c r="J112" s="95"/>
      <c r="K112" s="95"/>
    </row>
    <row r="113" spans="1:60" ht="91.5" customHeight="1">
      <c r="A113" s="206"/>
      <c r="B113" s="95"/>
      <c r="C113" s="172" t="s">
        <v>131</v>
      </c>
      <c r="D113" s="172"/>
      <c r="E113" s="235">
        <f>H84</f>
        <v>0</v>
      </c>
      <c r="F113" s="172"/>
      <c r="G113" s="172"/>
      <c r="H113" s="172"/>
      <c r="I113" s="172"/>
      <c r="J113" s="172"/>
      <c r="K113" s="172"/>
    </row>
    <row r="114" spans="1:60" ht="90" customHeight="1">
      <c r="A114" s="97"/>
      <c r="B114" s="98"/>
      <c r="C114" s="98"/>
      <c r="D114" s="280"/>
      <c r="E114" s="280"/>
      <c r="F114" s="280"/>
      <c r="G114" s="280"/>
      <c r="H114" s="280"/>
      <c r="I114" s="99"/>
      <c r="J114" s="99"/>
      <c r="K114" s="99"/>
    </row>
    <row r="115" spans="1:60" ht="121.5" customHeight="1">
      <c r="A115" s="97"/>
      <c r="B115" s="98"/>
      <c r="C115" s="98"/>
      <c r="D115" s="129"/>
      <c r="E115" s="100" t="s">
        <v>45</v>
      </c>
      <c r="F115" s="101"/>
      <c r="G115" s="101"/>
      <c r="H115" s="236">
        <f>oceniający1!H115</f>
        <v>0</v>
      </c>
      <c r="I115" s="99"/>
      <c r="J115" s="99"/>
      <c r="K115" s="99"/>
    </row>
    <row r="116" spans="1:60" ht="48" customHeight="1">
      <c r="A116" s="97"/>
      <c r="B116" s="102"/>
      <c r="C116" s="102"/>
      <c r="D116" s="281"/>
      <c r="E116" s="281"/>
      <c r="F116" s="281"/>
      <c r="G116" s="205"/>
      <c r="H116" s="103"/>
      <c r="I116" s="104"/>
      <c r="J116" s="104"/>
      <c r="K116" s="104"/>
    </row>
    <row r="117" spans="1:60" ht="30" customHeight="1">
      <c r="A117" s="282"/>
      <c r="B117" s="282"/>
      <c r="C117" s="282"/>
      <c r="D117" s="282"/>
      <c r="E117" s="282"/>
      <c r="F117" s="282"/>
      <c r="G117" s="282"/>
      <c r="H117" s="282"/>
      <c r="I117" s="95"/>
      <c r="J117" s="95"/>
      <c r="K117" s="105"/>
    </row>
    <row r="118" spans="1:60" ht="34.5" hidden="1" customHeight="1">
      <c r="A118" s="105"/>
      <c r="B118" s="279"/>
      <c r="C118" s="279"/>
      <c r="D118" s="279"/>
      <c r="E118" s="279"/>
      <c r="F118" s="99"/>
      <c r="G118" s="99"/>
      <c r="H118" s="204"/>
      <c r="I118" s="95"/>
      <c r="J118" s="95"/>
      <c r="K118" s="105"/>
    </row>
    <row r="119" spans="1:60" ht="35.25" hidden="1" customHeight="1">
      <c r="A119" s="95"/>
      <c r="B119" s="279"/>
      <c r="C119" s="279"/>
      <c r="D119" s="279"/>
      <c r="E119" s="279"/>
      <c r="F119" s="99"/>
      <c r="G119" s="99"/>
      <c r="H119" s="204"/>
      <c r="I119" s="95"/>
      <c r="J119" s="95"/>
      <c r="K119" s="95"/>
    </row>
    <row r="120" spans="1:60" ht="35.25" hidden="1" customHeight="1">
      <c r="A120" s="206"/>
      <c r="B120" s="279"/>
      <c r="C120" s="279"/>
      <c r="D120" s="279"/>
      <c r="E120" s="279"/>
      <c r="F120" s="99"/>
      <c r="G120" s="99"/>
      <c r="H120" s="99"/>
      <c r="I120" s="95"/>
      <c r="J120" s="95"/>
      <c r="K120" s="96"/>
    </row>
    <row r="121" spans="1:60" ht="35.25" hidden="1" customHeight="1">
      <c r="A121" s="206"/>
      <c r="B121" s="279"/>
      <c r="C121" s="279"/>
      <c r="D121" s="279"/>
      <c r="E121" s="204"/>
      <c r="F121" s="99"/>
      <c r="G121" s="99"/>
      <c r="H121" s="99"/>
      <c r="I121" s="95"/>
      <c r="J121" s="95"/>
      <c r="K121" s="96"/>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row>
    <row r="122" spans="1:60" ht="35.25" hidden="1" customHeight="1">
      <c r="A122" s="95"/>
      <c r="B122" s="204"/>
      <c r="C122" s="204"/>
      <c r="D122" s="204"/>
      <c r="E122" s="204"/>
      <c r="F122" s="99"/>
      <c r="G122" s="99"/>
      <c r="H122" s="99"/>
      <c r="I122" s="95"/>
      <c r="J122" s="95"/>
      <c r="K122" s="95"/>
    </row>
    <row r="123" spans="1:60" ht="35.25" hidden="1" customHeight="1">
      <c r="A123" s="95"/>
      <c r="B123" s="279"/>
      <c r="C123" s="279"/>
      <c r="D123" s="279"/>
      <c r="E123" s="204"/>
      <c r="F123" s="99"/>
      <c r="G123" s="99"/>
      <c r="H123" s="99"/>
      <c r="I123" s="95"/>
      <c r="J123" s="95"/>
      <c r="K123" s="95"/>
    </row>
    <row r="124" spans="1:60" ht="35.25" customHeight="1">
      <c r="A124" s="95"/>
      <c r="B124" s="204"/>
      <c r="C124" s="204"/>
      <c r="D124" s="124"/>
      <c r="E124" s="204"/>
      <c r="F124" s="99"/>
      <c r="G124" s="99"/>
      <c r="H124" s="99"/>
      <c r="I124" s="95"/>
      <c r="J124" s="95"/>
      <c r="K124" s="95"/>
    </row>
    <row r="125" spans="1:60" ht="35.25" customHeight="1">
      <c r="A125" s="95"/>
      <c r="B125" s="107"/>
      <c r="C125" s="107" t="s">
        <v>132</v>
      </c>
      <c r="D125" s="107"/>
      <c r="E125" s="107"/>
      <c r="F125" s="99"/>
      <c r="G125" s="99"/>
      <c r="H125" s="106" t="s">
        <v>19</v>
      </c>
      <c r="I125" s="183"/>
      <c r="J125" s="184"/>
      <c r="K125" s="184"/>
    </row>
    <row r="126" spans="1:60" ht="35.25" customHeight="1">
      <c r="A126" s="95"/>
      <c r="B126" s="204"/>
      <c r="C126" s="106"/>
      <c r="D126" s="124"/>
      <c r="E126" s="204"/>
      <c r="F126" s="99"/>
      <c r="G126" s="99"/>
      <c r="H126" s="107"/>
      <c r="I126" s="95"/>
      <c r="J126" s="95"/>
      <c r="K126" s="95"/>
    </row>
    <row r="127" spans="1:60" ht="35.25" customHeight="1">
      <c r="A127" s="95"/>
      <c r="B127" s="204"/>
      <c r="C127" s="106"/>
      <c r="D127" s="124"/>
      <c r="E127" s="204"/>
      <c r="F127" s="99"/>
      <c r="G127" s="99"/>
      <c r="H127" s="107"/>
      <c r="I127" s="95"/>
      <c r="J127" s="95"/>
      <c r="K127" s="95"/>
    </row>
    <row r="128" spans="1:60" ht="35.25" customHeight="1">
      <c r="A128" s="95"/>
      <c r="B128" s="204"/>
      <c r="C128" s="278" t="s">
        <v>71</v>
      </c>
      <c r="D128" s="278"/>
      <c r="E128" s="278"/>
      <c r="F128" s="278"/>
      <c r="G128" s="278"/>
      <c r="H128" s="278"/>
      <c r="I128" s="132"/>
      <c r="J128" s="132"/>
      <c r="K128" s="95"/>
    </row>
    <row r="129" spans="1:11" ht="310.5" customHeight="1">
      <c r="A129" s="108"/>
      <c r="B129" s="277" t="s">
        <v>151</v>
      </c>
      <c r="C129" s="277"/>
      <c r="D129" s="277"/>
      <c r="E129" s="277"/>
      <c r="F129" s="277"/>
      <c r="G129" s="277"/>
      <c r="H129" s="277"/>
      <c r="I129" s="277"/>
      <c r="J129" s="277"/>
      <c r="K129" s="108"/>
    </row>
    <row r="130" spans="1:11" ht="30.75" customHeight="1">
      <c r="A130" s="108"/>
      <c r="B130" s="277"/>
      <c r="C130" s="277"/>
      <c r="D130" s="277"/>
      <c r="E130" s="277"/>
      <c r="F130" s="277"/>
      <c r="G130" s="277"/>
      <c r="H130" s="277"/>
      <c r="I130" s="277"/>
      <c r="J130" s="277"/>
      <c r="K130" s="108"/>
    </row>
    <row r="131" spans="1:11" ht="33.75" customHeight="1">
      <c r="A131" s="154"/>
      <c r="B131" s="154"/>
      <c r="C131" s="154"/>
      <c r="D131" s="154"/>
      <c r="E131" s="154"/>
      <c r="F131" s="154"/>
      <c r="G131" s="154"/>
      <c r="H131" s="154"/>
      <c r="I131" s="154"/>
      <c r="J131" s="154"/>
      <c r="K131" s="154"/>
    </row>
    <row r="132" spans="1:11" ht="63.75" customHeight="1">
      <c r="A132" s="154"/>
      <c r="B132" s="154"/>
      <c r="C132" s="154"/>
      <c r="D132" s="154"/>
      <c r="E132" s="154"/>
      <c r="F132" s="154"/>
      <c r="G132" s="154"/>
      <c r="H132" s="176"/>
      <c r="I132" s="154"/>
      <c r="J132" s="154"/>
      <c r="K132" s="154"/>
    </row>
    <row r="133" spans="1:11" ht="15" customHeight="1">
      <c r="A133" s="154"/>
      <c r="B133" s="154"/>
      <c r="C133" s="154"/>
      <c r="D133" s="154"/>
      <c r="E133" s="154"/>
      <c r="F133" s="154"/>
      <c r="G133" s="154"/>
      <c r="H133" s="154"/>
      <c r="I133" s="154"/>
      <c r="J133" s="154"/>
      <c r="K133" s="154"/>
    </row>
    <row r="134" spans="1:11" ht="13.5" hidden="1" customHeight="1">
      <c r="A134" s="154"/>
      <c r="B134" s="154"/>
      <c r="C134" s="154"/>
      <c r="D134" s="154"/>
      <c r="E134" s="154"/>
      <c r="F134" s="154"/>
      <c r="G134" s="154"/>
      <c r="H134" s="154"/>
      <c r="I134" s="154"/>
      <c r="J134" s="154"/>
      <c r="K134" s="154"/>
    </row>
    <row r="135" spans="1:11" ht="63.75" hidden="1" customHeight="1">
      <c r="A135" s="154"/>
      <c r="B135" s="154"/>
      <c r="C135" s="154"/>
      <c r="D135" s="154"/>
      <c r="E135" s="154"/>
      <c r="F135" s="154"/>
      <c r="G135" s="154"/>
      <c r="H135" s="154"/>
      <c r="I135" s="154"/>
      <c r="J135" s="154"/>
      <c r="K135" s="154"/>
    </row>
    <row r="136" spans="1:11" ht="26.25" customHeight="1">
      <c r="A136" s="175"/>
      <c r="B136" s="175"/>
      <c r="C136" s="175"/>
      <c r="D136" s="175"/>
      <c r="E136" s="175"/>
      <c r="F136" s="175"/>
      <c r="G136" s="175"/>
      <c r="H136" s="175"/>
      <c r="I136" s="175"/>
      <c r="J136" s="175"/>
      <c r="K136" s="175"/>
    </row>
    <row r="137" spans="1:11" ht="26.25" customHeight="1">
      <c r="A137" s="175"/>
      <c r="B137" s="175"/>
      <c r="C137" s="175"/>
      <c r="D137" s="175"/>
      <c r="E137" s="175"/>
      <c r="F137" s="175"/>
      <c r="G137" s="175"/>
      <c r="H137" s="175"/>
      <c r="I137" s="175"/>
      <c r="J137" s="175"/>
      <c r="K137" s="175"/>
    </row>
    <row r="138" spans="1:11" ht="26.25" customHeight="1">
      <c r="A138" s="175"/>
      <c r="B138" s="175"/>
      <c r="C138" s="175"/>
      <c r="D138" s="175"/>
      <c r="E138" s="175"/>
      <c r="F138" s="175"/>
      <c r="G138" s="175"/>
      <c r="H138" s="175"/>
      <c r="I138" s="175"/>
      <c r="J138" s="175"/>
      <c r="K138" s="175"/>
    </row>
    <row r="139" spans="1:11" ht="26.25" customHeight="1">
      <c r="A139" s="175"/>
      <c r="B139" s="175"/>
      <c r="C139" s="175"/>
      <c r="D139" s="175"/>
      <c r="E139" s="175"/>
      <c r="F139" s="175"/>
      <c r="G139" s="175"/>
      <c r="H139" s="175"/>
      <c r="I139" s="175"/>
      <c r="J139" s="175"/>
      <c r="K139" s="175"/>
    </row>
    <row r="140" spans="1:11" ht="26.25" customHeight="1">
      <c r="A140" s="175"/>
      <c r="B140" s="175"/>
      <c r="C140" s="175"/>
      <c r="D140" s="175"/>
      <c r="E140" s="175"/>
      <c r="F140" s="175"/>
      <c r="G140" s="175"/>
      <c r="H140" s="175"/>
      <c r="I140" s="175"/>
      <c r="J140" s="175"/>
      <c r="K140" s="175"/>
    </row>
  </sheetData>
  <sheetProtection formatCells="0" formatColumns="0" formatRows="0" autoFilter="0"/>
  <protectedRanges>
    <protectedRange sqref="I19:J22" name="Zakres5"/>
    <protectedRange sqref="A14 C14:K14" name="Rozstęp1"/>
    <protectedRange sqref="L84:L87 A87:K93" name="Rozstęp3"/>
    <protectedRange sqref="I19:J22" name="Zakres6"/>
    <protectedRange sqref="A64:K68 A69:A70 J69:K70" name="Zakres8"/>
    <protectedRange sqref="I36:J36 I52:J53 I23:J34" name="Zakres9"/>
    <protectedRange sqref="A8:K9 A13 C13:G13 B14:B15 A10:C11 F10:K11 D10:E12" name="Rozstęp1_1"/>
    <protectedRange sqref="A12:C12 F12:K12" name="Rozstęp1_1_1"/>
    <protectedRange sqref="H76:H83" name="Rozstęp2_3"/>
    <protectedRange sqref="J76:K83" name="Rozstęp4_1"/>
    <protectedRange sqref="I35:J35" name="Zakres9_2"/>
    <protectedRange sqref="I57:J57" name="Zakres9_4"/>
    <protectedRange sqref="I61:K63" name="Zakres7_1"/>
    <protectedRange sqref="B71" name="Zakres8_1"/>
    <protectedRange sqref="F76:G77 F78 G78:G83" name="Zakres7_2"/>
    <protectedRange sqref="D76:E78" name="Zakres9_5"/>
    <protectedRange sqref="F79" name="Zakres7_4"/>
    <protectedRange sqref="D79:E79" name="Zakres9_7"/>
    <protectedRange sqref="F83" name="Zakres7_5"/>
    <protectedRange sqref="D83:E83" name="Zakres9_8"/>
    <protectedRange sqref="H13:K13" name="Rozstęp1_1_2_1"/>
  </protectedRanges>
  <mergeCells count="153">
    <mergeCell ref="B121:D121"/>
    <mergeCell ref="B123:D123"/>
    <mergeCell ref="C128:H128"/>
    <mergeCell ref="B129:J130"/>
    <mergeCell ref="I13:K13"/>
    <mergeCell ref="D114:H114"/>
    <mergeCell ref="D116:F116"/>
    <mergeCell ref="A117:H117"/>
    <mergeCell ref="B118:E118"/>
    <mergeCell ref="B119:E119"/>
    <mergeCell ref="B120:E120"/>
    <mergeCell ref="C100:K100"/>
    <mergeCell ref="C101:K101"/>
    <mergeCell ref="C102:K102"/>
    <mergeCell ref="C103:K103"/>
    <mergeCell ref="D109:I109"/>
    <mergeCell ref="A110:A111"/>
    <mergeCell ref="D110:G110"/>
    <mergeCell ref="D111:G111"/>
    <mergeCell ref="A94:K94"/>
    <mergeCell ref="C95:K95"/>
    <mergeCell ref="C96:K96"/>
    <mergeCell ref="C97:K97"/>
    <mergeCell ref="C98:K98"/>
    <mergeCell ref="C99:K99"/>
    <mergeCell ref="B84:C84"/>
    <mergeCell ref="I84:K84"/>
    <mergeCell ref="D86:E86"/>
    <mergeCell ref="B87:K87"/>
    <mergeCell ref="A92:B92"/>
    <mergeCell ref="E92:J92"/>
    <mergeCell ref="B81:C81"/>
    <mergeCell ref="I81:K81"/>
    <mergeCell ref="B82:C82"/>
    <mergeCell ref="I82:K82"/>
    <mergeCell ref="B83:C83"/>
    <mergeCell ref="I83:K83"/>
    <mergeCell ref="B78:C78"/>
    <mergeCell ref="I78:K78"/>
    <mergeCell ref="B79:C79"/>
    <mergeCell ref="I79:K79"/>
    <mergeCell ref="B80:C80"/>
    <mergeCell ref="I80:K80"/>
    <mergeCell ref="G74:G75"/>
    <mergeCell ref="H74:H75"/>
    <mergeCell ref="I74:K75"/>
    <mergeCell ref="B76:C76"/>
    <mergeCell ref="I76:K76"/>
    <mergeCell ref="B77:C77"/>
    <mergeCell ref="I77:K77"/>
    <mergeCell ref="B68:H68"/>
    <mergeCell ref="B69:H69"/>
    <mergeCell ref="C71:H71"/>
    <mergeCell ref="I71:K71"/>
    <mergeCell ref="B72:K72"/>
    <mergeCell ref="A74:A75"/>
    <mergeCell ref="B74:C75"/>
    <mergeCell ref="D74:D75"/>
    <mergeCell ref="E74:E75"/>
    <mergeCell ref="F74:F75"/>
    <mergeCell ref="B62:H62"/>
    <mergeCell ref="I62:J62"/>
    <mergeCell ref="B63:H63"/>
    <mergeCell ref="I63:J63"/>
    <mergeCell ref="D64:E64"/>
    <mergeCell ref="C65:H65"/>
    <mergeCell ref="B59:C59"/>
    <mergeCell ref="D59:H59"/>
    <mergeCell ref="B60:H60"/>
    <mergeCell ref="I60:J60"/>
    <mergeCell ref="B61:H61"/>
    <mergeCell ref="I61:J61"/>
    <mergeCell ref="D54:E54"/>
    <mergeCell ref="A55:K55"/>
    <mergeCell ref="A56:K56"/>
    <mergeCell ref="B57:C57"/>
    <mergeCell ref="D57:H57"/>
    <mergeCell ref="B58:C58"/>
    <mergeCell ref="D58:H58"/>
    <mergeCell ref="B49:C49"/>
    <mergeCell ref="D49:H49"/>
    <mergeCell ref="B50:C50"/>
    <mergeCell ref="D50:H50"/>
    <mergeCell ref="B51:C51"/>
    <mergeCell ref="D51:H51"/>
    <mergeCell ref="B45:C45"/>
    <mergeCell ref="D45:H45"/>
    <mergeCell ref="B46:C46"/>
    <mergeCell ref="D46:H46"/>
    <mergeCell ref="B47:C47"/>
    <mergeCell ref="D47:H47"/>
    <mergeCell ref="B42:C42"/>
    <mergeCell ref="D42:H42"/>
    <mergeCell ref="B43:C43"/>
    <mergeCell ref="D43:H43"/>
    <mergeCell ref="B44:C44"/>
    <mergeCell ref="D44:H44"/>
    <mergeCell ref="B39:C39"/>
    <mergeCell ref="D39:H39"/>
    <mergeCell ref="B40:C40"/>
    <mergeCell ref="D40:H40"/>
    <mergeCell ref="B41:C41"/>
    <mergeCell ref="D41:H41"/>
    <mergeCell ref="K31:K32"/>
    <mergeCell ref="B35:K35"/>
    <mergeCell ref="A36:K36"/>
    <mergeCell ref="B37:C37"/>
    <mergeCell ref="D37:H37"/>
    <mergeCell ref="B38:C38"/>
    <mergeCell ref="D38:H38"/>
    <mergeCell ref="B27:C27"/>
    <mergeCell ref="D27:H27"/>
    <mergeCell ref="B28:C28"/>
    <mergeCell ref="D28:H28"/>
    <mergeCell ref="B31:B32"/>
    <mergeCell ref="C31:H32"/>
    <mergeCell ref="B24:C24"/>
    <mergeCell ref="D24:H24"/>
    <mergeCell ref="B25:C25"/>
    <mergeCell ref="D25:H25"/>
    <mergeCell ref="B26:C26"/>
    <mergeCell ref="D26:H26"/>
    <mergeCell ref="B21:C21"/>
    <mergeCell ref="D21:H21"/>
    <mergeCell ref="B22:C22"/>
    <mergeCell ref="D22:H22"/>
    <mergeCell ref="B23:C23"/>
    <mergeCell ref="D23:H23"/>
    <mergeCell ref="B16:K16"/>
    <mergeCell ref="A17:K17"/>
    <mergeCell ref="D18:H18"/>
    <mergeCell ref="B19:C19"/>
    <mergeCell ref="D19:H19"/>
    <mergeCell ref="B20:C20"/>
    <mergeCell ref="D20:H20"/>
    <mergeCell ref="D11:E11"/>
    <mergeCell ref="D12:E12"/>
    <mergeCell ref="D14:E14"/>
    <mergeCell ref="B6:C6"/>
    <mergeCell ref="D6:K6"/>
    <mergeCell ref="B7:C7"/>
    <mergeCell ref="D7:K7"/>
    <mergeCell ref="B8:C8"/>
    <mergeCell ref="D8:K8"/>
    <mergeCell ref="A2:K2"/>
    <mergeCell ref="B3:C3"/>
    <mergeCell ref="D3:K3"/>
    <mergeCell ref="B4:C4"/>
    <mergeCell ref="D4:K4"/>
    <mergeCell ref="B5:C5"/>
    <mergeCell ref="D5:K5"/>
    <mergeCell ref="D9:E9"/>
    <mergeCell ref="D10:E10"/>
  </mergeCells>
  <printOptions horizontalCentered="1"/>
  <pageMargins left="0.15748031496062992" right="0.19685039370078741" top="0.51181102362204722" bottom="0.35433070866141736" header="0.31496062992125984" footer="0.31496062992125984"/>
  <pageSetup paperSize="9" scale="31" fitToHeight="0" orientation="landscape" r:id="rId1"/>
  <headerFooter>
    <oddHeader>&amp;L&amp;"Arial,Pogrubiony"&amp;22&amp;C&amp;G</oddHeader>
    <oddFooter>&amp;C&amp;18Strona &amp;P z &amp;N</oddFooter>
  </headerFooter>
  <rowBreaks count="9" manualBreakCount="9">
    <brk id="14" max="9" man="1"/>
    <brk id="33" max="9" man="1"/>
    <brk id="44" max="9" man="1"/>
    <brk id="53" max="9" man="1"/>
    <brk id="63" max="9" man="1"/>
    <brk id="69" max="9" man="1"/>
    <brk id="85" max="9" man="1"/>
    <brk id="92" max="9" man="1"/>
    <brk id="103"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Zakresy nazwane</vt:lpstr>
      </vt:variant>
      <vt:variant>
        <vt:i4>7</vt:i4>
      </vt:variant>
    </vt:vector>
  </HeadingPairs>
  <TitlesOfParts>
    <vt:vector size="12" baseType="lpstr">
      <vt:lpstr>oceniający1</vt:lpstr>
      <vt:lpstr>OCENIAJĄCY  2.</vt:lpstr>
      <vt:lpstr>oceniający2</vt:lpstr>
      <vt:lpstr>Karta wynikowa</vt:lpstr>
      <vt:lpstr>Karta dla Wnioskodawcy</vt:lpstr>
      <vt:lpstr>'Karta dla Wnioskodawcy'!Obszar_wydruku</vt:lpstr>
      <vt:lpstr>'Karta wynikowa'!Obszar_wydruku</vt:lpstr>
      <vt:lpstr>oceniający1!Obszar_wydruku</vt:lpstr>
      <vt:lpstr>oceniający2!Obszar_wydruku</vt:lpstr>
      <vt:lpstr>'Karta dla Wnioskodawcy'!OLE_LINK1</vt:lpstr>
      <vt:lpstr>oceniający1!OLE_LINK1</vt:lpstr>
      <vt:lpstr>oceniający2!OLE_LINK1</vt:lpstr>
    </vt:vector>
  </TitlesOfParts>
  <Company>Urząd Marszałkowski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Ćwiek, Aneta</cp:lastModifiedBy>
  <cp:lastPrinted>2018-07-30T11:23:52Z</cp:lastPrinted>
  <dcterms:created xsi:type="dcterms:W3CDTF">2008-04-25T12:39:43Z</dcterms:created>
  <dcterms:modified xsi:type="dcterms:W3CDTF">2018-11-21T11:46:30Z</dcterms:modified>
</cp:coreProperties>
</file>